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 tabRatio="141"/>
  </bookViews>
  <sheets>
    <sheet name="II BBA" sheetId="1" r:id="rId1"/>
  </sheets>
  <calcPr calcId="144525"/>
</workbook>
</file>

<file path=xl/calcChain.xml><?xml version="1.0" encoding="utf-8"?>
<calcChain xmlns="http://schemas.openxmlformats.org/spreadsheetml/2006/main">
  <c r="V6" i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5"/>
  <c r="AJ6" l="1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5"/>
  <c r="AW70" l="1"/>
  <c r="AW31"/>
  <c r="AW19"/>
  <c r="AV71"/>
  <c r="AW71" s="1"/>
  <c r="AV69"/>
  <c r="AW69" s="1"/>
  <c r="AV68"/>
  <c r="AW68" s="1"/>
  <c r="AV67"/>
  <c r="AW67" s="1"/>
  <c r="AV66"/>
  <c r="AW66" s="1"/>
  <c r="AV65"/>
  <c r="AW65" s="1"/>
  <c r="AV64"/>
  <c r="AW64" s="1"/>
  <c r="AV63"/>
  <c r="AW63" s="1"/>
  <c r="AV62"/>
  <c r="AW62" s="1"/>
  <c r="AV61"/>
  <c r="AW61" s="1"/>
  <c r="AV60"/>
  <c r="AW60" s="1"/>
  <c r="AV59"/>
  <c r="AW59" s="1"/>
  <c r="AV58"/>
  <c r="AW58" s="1"/>
  <c r="AV57"/>
  <c r="AW57" s="1"/>
  <c r="AV56"/>
  <c r="AW56" s="1"/>
  <c r="AV55"/>
  <c r="AW55" s="1"/>
  <c r="AV54"/>
  <c r="AW54" s="1"/>
  <c r="AV53"/>
  <c r="AW53" s="1"/>
  <c r="AV52"/>
  <c r="AW52" s="1"/>
  <c r="AV51"/>
  <c r="AW51" s="1"/>
  <c r="AV50"/>
  <c r="AW50" s="1"/>
  <c r="AV49"/>
  <c r="AW49" s="1"/>
  <c r="AV48"/>
  <c r="AW48" s="1"/>
  <c r="AV47"/>
  <c r="AW47" s="1"/>
  <c r="AV46"/>
  <c r="AW46" s="1"/>
  <c r="AV45"/>
  <c r="AW45" s="1"/>
  <c r="AV44"/>
  <c r="AW44" s="1"/>
  <c r="AV43"/>
  <c r="AW43" s="1"/>
  <c r="AV42"/>
  <c r="AW42" s="1"/>
  <c r="AV40"/>
  <c r="AW40" s="1"/>
  <c r="AV39"/>
  <c r="AW39" s="1"/>
  <c r="AV38"/>
  <c r="AW38" s="1"/>
  <c r="AV37"/>
  <c r="AW37" s="1"/>
  <c r="AV36"/>
  <c r="AW36" s="1"/>
  <c r="AV35"/>
  <c r="AW35" s="1"/>
  <c r="AV34"/>
  <c r="AW34" s="1"/>
  <c r="AV33"/>
  <c r="AW33" s="1"/>
  <c r="AV32"/>
  <c r="AW32" s="1"/>
  <c r="AV30"/>
  <c r="AW30" s="1"/>
  <c r="AV29"/>
  <c r="AW29" s="1"/>
  <c r="AV28"/>
  <c r="AW28" s="1"/>
  <c r="AV27"/>
  <c r="AW27" s="1"/>
  <c r="AV26"/>
  <c r="AW26" s="1"/>
  <c r="AV25"/>
  <c r="AW25" s="1"/>
  <c r="AV24"/>
  <c r="AW24" s="1"/>
  <c r="AV23"/>
  <c r="AW23" s="1"/>
  <c r="AV22"/>
  <c r="AW22" s="1"/>
  <c r="AV21"/>
  <c r="AW21" s="1"/>
  <c r="AV20"/>
  <c r="AW20" s="1"/>
  <c r="AV18"/>
  <c r="AW18" s="1"/>
  <c r="AV17"/>
  <c r="AW17" s="1"/>
  <c r="AV16"/>
  <c r="AW16" s="1"/>
  <c r="AV15"/>
  <c r="AW15" s="1"/>
  <c r="AV14"/>
  <c r="AW14" s="1"/>
  <c r="AV13"/>
  <c r="AW13" s="1"/>
  <c r="AV12"/>
  <c r="AW12" s="1"/>
  <c r="AV11"/>
  <c r="AW11" s="1"/>
  <c r="AV10"/>
  <c r="AW10" s="1"/>
  <c r="AV9"/>
  <c r="AW9" s="1"/>
  <c r="AV8"/>
  <c r="AW8" s="1"/>
  <c r="AV7"/>
  <c r="AW7" s="1"/>
  <c r="AV6"/>
  <c r="AW6" s="1"/>
  <c r="AV5"/>
  <c r="AW5" s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5"/>
  <c r="AC5"/>
  <c r="AC6" l="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</calcChain>
</file>

<file path=xl/sharedStrings.xml><?xml version="1.0" encoding="utf-8"?>
<sst xmlns="http://schemas.openxmlformats.org/spreadsheetml/2006/main" count="223" uniqueCount="175">
  <si>
    <t xml:space="preserve">Subject code : </t>
  </si>
  <si>
    <t>U4ACK4</t>
  </si>
  <si>
    <t>U4CC10</t>
  </si>
  <si>
    <t>U4CC11</t>
  </si>
  <si>
    <t>U4CC12</t>
  </si>
  <si>
    <t>U4CC9</t>
  </si>
  <si>
    <t>U4SB2</t>
  </si>
  <si>
    <t xml:space="preserve">Subject Title : </t>
  </si>
  <si>
    <t>Management Information Systems</t>
  </si>
  <si>
    <t>OPERATIONS MANAGEMENT</t>
  </si>
  <si>
    <t>MANAGEMENT ACCOUNTING</t>
  </si>
  <si>
    <t>Services Marketing</t>
  </si>
  <si>
    <t>Human  Resource Management</t>
  </si>
  <si>
    <t>INTERPERSONAL SKILLS AND TEAM BUILDING</t>
  </si>
  <si>
    <t xml:space="preserve">Name of the Course Teacher : </t>
  </si>
  <si>
    <t>S. Amala Devi .</t>
  </si>
  <si>
    <t>K. A. Vanessa</t>
  </si>
  <si>
    <t>Mrs. S.L Kumari</t>
  </si>
  <si>
    <t>P. Ruby Leela.</t>
  </si>
  <si>
    <t>A. Rosary Infanta .</t>
  </si>
  <si>
    <t>N. VANITHA</t>
  </si>
  <si>
    <t>ROLL NO</t>
  </si>
  <si>
    <t>NAME</t>
  </si>
  <si>
    <t>WT1</t>
  </si>
  <si>
    <t>WT2</t>
  </si>
  <si>
    <t>AVG</t>
  </si>
  <si>
    <t>ASS</t>
  </si>
  <si>
    <t>SEM</t>
  </si>
  <si>
    <t>INT</t>
  </si>
  <si>
    <t>2018BB01</t>
  </si>
  <si>
    <t>AAKILA BANU S</t>
  </si>
  <si>
    <t>2018BB02</t>
  </si>
  <si>
    <t>ABBITHA S</t>
  </si>
  <si>
    <t>2018BB03</t>
  </si>
  <si>
    <t>ABINAYA S</t>
  </si>
  <si>
    <t>A</t>
  </si>
  <si>
    <t>2018BB04</t>
  </si>
  <si>
    <t>AFRAH I</t>
  </si>
  <si>
    <t>2018BB05</t>
  </si>
  <si>
    <t>AJITHRA L</t>
  </si>
  <si>
    <t>2018BB06</t>
  </si>
  <si>
    <t>AKSHARA M</t>
  </si>
  <si>
    <t>2018BB07</t>
  </si>
  <si>
    <t>ANGALAESWARI B</t>
  </si>
  <si>
    <t>2018BB08</t>
  </si>
  <si>
    <t>ANITHA PRINCY BUEALAH B</t>
  </si>
  <si>
    <t>2018BB09</t>
  </si>
  <si>
    <t>ANUPRIYA C</t>
  </si>
  <si>
    <t>2018BB10</t>
  </si>
  <si>
    <t>ARCHANA DEVI N</t>
  </si>
  <si>
    <t>2018BB11</t>
  </si>
  <si>
    <t>ARCHANARANI S</t>
  </si>
  <si>
    <t>2018BB12</t>
  </si>
  <si>
    <t>ASRAFFE BANU R</t>
  </si>
  <si>
    <t>2018BB13</t>
  </si>
  <si>
    <t>ASWINI SWATHIKA C</t>
  </si>
  <si>
    <t>2018BB14</t>
  </si>
  <si>
    <t>AZIL IRFANA K</t>
  </si>
  <si>
    <t>2018BB15</t>
  </si>
  <si>
    <t>BALAMEENA V</t>
  </si>
  <si>
    <t>2018BB16</t>
  </si>
  <si>
    <t>BHUVANESHWARI M</t>
  </si>
  <si>
    <t>2018BB17</t>
  </si>
  <si>
    <t>BRINDHA C</t>
  </si>
  <si>
    <t>2018BB18</t>
  </si>
  <si>
    <t>CELCIYA P</t>
  </si>
  <si>
    <t>2018BB19</t>
  </si>
  <si>
    <t>CHIYAMALA G</t>
  </si>
  <si>
    <t>2018BB20</t>
  </si>
  <si>
    <t>DEEPIKA P</t>
  </si>
  <si>
    <t>2018BB21</t>
  </si>
  <si>
    <t>DIVYA S</t>
  </si>
  <si>
    <t>2018BB22</t>
  </si>
  <si>
    <t>ELAKIYA J</t>
  </si>
  <si>
    <t>2018BB23</t>
  </si>
  <si>
    <t>EVANJALIN CHRISTINA M</t>
  </si>
  <si>
    <t>2018BB24</t>
  </si>
  <si>
    <t>HEPSIBA A</t>
  </si>
  <si>
    <t>2018BB26</t>
  </si>
  <si>
    <t>JANANI P</t>
  </si>
  <si>
    <t>2018BB27</t>
  </si>
  <si>
    <t>KALAISELVI S</t>
  </si>
  <si>
    <t>2018BB28</t>
  </si>
  <si>
    <t>KAMALI S</t>
  </si>
  <si>
    <t>2018BB29</t>
  </si>
  <si>
    <t>KARTHIKA K</t>
  </si>
  <si>
    <t>2018BB30</t>
  </si>
  <si>
    <t>KARTHIKAMEENAKSHI M</t>
  </si>
  <si>
    <t>2018BB31</t>
  </si>
  <si>
    <t>KIRTHIKA U</t>
  </si>
  <si>
    <t>2018BB33</t>
  </si>
  <si>
    <t>MANJULA M</t>
  </si>
  <si>
    <t>2018BB34</t>
  </si>
  <si>
    <t>MEENALOSHINI M</t>
  </si>
  <si>
    <t>2018BB35</t>
  </si>
  <si>
    <t>MERCY SOFIA C</t>
  </si>
  <si>
    <t>2018BB36</t>
  </si>
  <si>
    <t>MOHANA M</t>
  </si>
  <si>
    <t>2018BB37</t>
  </si>
  <si>
    <t>NAGANANDHINI M</t>
  </si>
  <si>
    <t>2018BB38</t>
  </si>
  <si>
    <t>NIVETHA P</t>
  </si>
  <si>
    <t>2018BB39</t>
  </si>
  <si>
    <t xml:space="preserve">PAVITHRA S </t>
  </si>
  <si>
    <t>2018BB41</t>
  </si>
  <si>
    <t>PRIYADHARSHINI S</t>
  </si>
  <si>
    <t>2018BB42</t>
  </si>
  <si>
    <t>2018BB43</t>
  </si>
  <si>
    <t>RAJA KEERTHANA R</t>
  </si>
  <si>
    <t>2018BB44</t>
  </si>
  <si>
    <t>RAMYA BHARATHI T</t>
  </si>
  <si>
    <t>2018BB45</t>
  </si>
  <si>
    <t>REBEKKA SHILPA V</t>
  </si>
  <si>
    <t>2018BB46</t>
  </si>
  <si>
    <t>REYANA J</t>
  </si>
  <si>
    <t>2018BB47</t>
  </si>
  <si>
    <t>RUHAIYA SYED MEERA S</t>
  </si>
  <si>
    <t>2018BB48</t>
  </si>
  <si>
    <t>SANTHIYA M</t>
  </si>
  <si>
    <t>2018BB49</t>
  </si>
  <si>
    <t>SANTHIYA S</t>
  </si>
  <si>
    <t>2018BB50</t>
  </si>
  <si>
    <t>SARUMATHI K</t>
  </si>
  <si>
    <t>2018BB51</t>
  </si>
  <si>
    <t>SATHYAPRIYA R</t>
  </si>
  <si>
    <t>2018BB52</t>
  </si>
  <si>
    <t>SELVALAKSHMI S</t>
  </si>
  <si>
    <t>2018BB54</t>
  </si>
  <si>
    <t>SNEHA VR</t>
  </si>
  <si>
    <t>2018BB56</t>
  </si>
  <si>
    <t>SOWMIYA Y</t>
  </si>
  <si>
    <t>2018BB57</t>
  </si>
  <si>
    <t>SUBASRI G</t>
  </si>
  <si>
    <t>2018BB58</t>
  </si>
  <si>
    <t>SUGANYA P</t>
  </si>
  <si>
    <t>2018BB59</t>
  </si>
  <si>
    <t>SWATHY C</t>
  </si>
  <si>
    <t>2018BB60</t>
  </si>
  <si>
    <t>SWETHA S</t>
  </si>
  <si>
    <t>2018BB61</t>
  </si>
  <si>
    <t>SWETHAA P</t>
  </si>
  <si>
    <t>2018BB62</t>
  </si>
  <si>
    <t>VAISHALI P</t>
  </si>
  <si>
    <t>2018BB64</t>
  </si>
  <si>
    <t>VEENADHARSHINI B</t>
  </si>
  <si>
    <t>2018BB65</t>
  </si>
  <si>
    <t>VENNILA T</t>
  </si>
  <si>
    <t>2018BB66</t>
  </si>
  <si>
    <t>VIJAYA THARANI A</t>
  </si>
  <si>
    <t>2018BB67</t>
  </si>
  <si>
    <t>VISALINI P M</t>
  </si>
  <si>
    <t>2018BB68</t>
  </si>
  <si>
    <t>VISHNUMALAR S</t>
  </si>
  <si>
    <t>2018BB70</t>
  </si>
  <si>
    <t>YOGITHA A</t>
  </si>
  <si>
    <t>2018BB71</t>
  </si>
  <si>
    <t>VIJAYALAKSHMI M</t>
  </si>
  <si>
    <t>2018BB72</t>
  </si>
  <si>
    <t>CATHRIN LYDYA J</t>
  </si>
  <si>
    <t>2018BB73</t>
  </si>
  <si>
    <t>SOWMIYA S</t>
  </si>
  <si>
    <t>2018BB74</t>
  </si>
  <si>
    <t>AROCKIA MARIA JANANI S</t>
  </si>
  <si>
    <t>ENVIRONMENTAWARNESS</t>
  </si>
  <si>
    <t>TOTAL(50)</t>
  </si>
  <si>
    <t>TOTAL(100)</t>
  </si>
  <si>
    <t>AB</t>
  </si>
  <si>
    <t>T1(20)</t>
  </si>
  <si>
    <t>T2(20)</t>
  </si>
  <si>
    <t>ACTIVITY(10)</t>
  </si>
  <si>
    <t>KA.VANESSA</t>
  </si>
  <si>
    <t>G4EE2</t>
  </si>
  <si>
    <t>Value Education</t>
  </si>
  <si>
    <t>(Ethical Studies)</t>
  </si>
  <si>
    <t>S.L.KUMARI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</si>
</sst>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1"/>
  <sheetViews>
    <sheetView tabSelected="1" workbookViewId="0">
      <pane xSplit="2" ySplit="3" topLeftCell="V52" activePane="bottomRight" state="frozen"/>
      <selection pane="topRight" activeCell="C1" sqref="C1"/>
      <selection pane="bottomLeft" activeCell="A4" sqref="A4"/>
      <selection pane="bottomRight" activeCell="AC61" sqref="AC61"/>
    </sheetView>
  </sheetViews>
  <sheetFormatPr defaultRowHeight="15"/>
  <cols>
    <col min="2" max="2" width="26.140625" customWidth="1"/>
    <col min="22" max="22" width="8.85546875" style="3"/>
    <col min="23" max="23" width="8" customWidth="1"/>
    <col min="24" max="24" width="13.28515625" customWidth="1"/>
    <col min="25" max="25" width="7.5703125" customWidth="1"/>
    <col min="26" max="26" width="7.8554687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5.28515625" style="3" customWidth="1"/>
    <col min="31" max="31" width="16.5703125" style="3" customWidth="1"/>
    <col min="32" max="32" width="6.140625" style="3" customWidth="1"/>
    <col min="33" max="33" width="6.7109375" style="3" customWidth="1"/>
    <col min="34" max="34" width="5" style="3" customWidth="1"/>
    <col min="35" max="35" width="4.28515625" style="3" customWidth="1"/>
    <col min="36" max="36" width="9.28515625" style="3" customWidth="1"/>
    <col min="37" max="37" width="5.28515625" customWidth="1"/>
    <col min="38" max="38" width="8.7109375" customWidth="1"/>
    <col min="39" max="39" width="9.7109375" customWidth="1"/>
    <col min="40" max="40" width="8.85546875" customWidth="1"/>
    <col min="41" max="41" width="5.42578125" customWidth="1"/>
    <col min="42" max="42" width="9.7109375" customWidth="1"/>
    <col min="43" max="43" width="4.85546875" customWidth="1"/>
    <col min="44" max="44" width="7.7109375" customWidth="1"/>
  </cols>
  <sheetData>
    <row r="1" spans="1:51">
      <c r="A1" t="s">
        <v>0</v>
      </c>
      <c r="C1" t="s">
        <v>1</v>
      </c>
      <c r="J1" t="s">
        <v>2</v>
      </c>
      <c r="Q1" t="s">
        <v>3</v>
      </c>
      <c r="X1" t="s">
        <v>4</v>
      </c>
      <c r="AE1" s="3" t="s">
        <v>5</v>
      </c>
      <c r="AL1" t="s">
        <v>6</v>
      </c>
      <c r="AS1" t="s">
        <v>171</v>
      </c>
      <c r="AY1" t="s">
        <v>172</v>
      </c>
    </row>
    <row r="2" spans="1:51">
      <c r="A2" t="s">
        <v>7</v>
      </c>
      <c r="C2" t="s">
        <v>8</v>
      </c>
      <c r="J2" t="s">
        <v>9</v>
      </c>
      <c r="Q2" t="s">
        <v>10</v>
      </c>
      <c r="X2" t="s">
        <v>11</v>
      </c>
      <c r="AE2" s="3" t="s">
        <v>12</v>
      </c>
      <c r="AL2" t="s">
        <v>13</v>
      </c>
      <c r="AS2" t="s">
        <v>163</v>
      </c>
      <c r="AY2" t="s">
        <v>173</v>
      </c>
    </row>
    <row r="3" spans="1:51">
      <c r="A3" t="s">
        <v>14</v>
      </c>
      <c r="C3" t="s">
        <v>15</v>
      </c>
      <c r="J3" t="s">
        <v>16</v>
      </c>
      <c r="Q3" t="s">
        <v>17</v>
      </c>
      <c r="X3" t="s">
        <v>18</v>
      </c>
      <c r="AE3" s="3" t="s">
        <v>19</v>
      </c>
      <c r="AL3" t="s">
        <v>20</v>
      </c>
      <c r="AS3" t="s">
        <v>170</v>
      </c>
      <c r="AY3" t="s">
        <v>174</v>
      </c>
    </row>
    <row r="4" spans="1:51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s="3" t="s">
        <v>28</v>
      </c>
      <c r="X4" t="s">
        <v>23</v>
      </c>
      <c r="Y4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E4" s="3" t="s">
        <v>23</v>
      </c>
      <c r="AF4" s="3" t="s">
        <v>24</v>
      </c>
      <c r="AG4" s="3" t="s">
        <v>25</v>
      </c>
      <c r="AH4" s="3" t="s">
        <v>26</v>
      </c>
      <c r="AI4" s="3" t="s">
        <v>27</v>
      </c>
      <c r="AJ4" s="3" t="s">
        <v>28</v>
      </c>
      <c r="AL4" t="s">
        <v>23</v>
      </c>
      <c r="AM4" t="s">
        <v>24</v>
      </c>
      <c r="AN4" t="s">
        <v>25</v>
      </c>
      <c r="AO4" t="s">
        <v>26</v>
      </c>
      <c r="AP4" t="s">
        <v>27</v>
      </c>
      <c r="AQ4" t="s">
        <v>28</v>
      </c>
      <c r="AS4" s="1" t="s">
        <v>167</v>
      </c>
      <c r="AT4" s="1" t="s">
        <v>168</v>
      </c>
      <c r="AU4" s="1" t="s">
        <v>169</v>
      </c>
      <c r="AV4" s="2" t="s">
        <v>164</v>
      </c>
      <c r="AW4" s="1" t="s">
        <v>165</v>
      </c>
      <c r="AY4" t="s">
        <v>164</v>
      </c>
    </row>
    <row r="5" spans="1:51">
      <c r="A5" t="s">
        <v>29</v>
      </c>
      <c r="B5" t="s">
        <v>30</v>
      </c>
      <c r="C5" s="3">
        <v>8.75</v>
      </c>
      <c r="D5" s="3">
        <v>9.75</v>
      </c>
      <c r="E5" s="3">
        <v>9</v>
      </c>
      <c r="F5" s="3">
        <v>4</v>
      </c>
      <c r="G5" s="3">
        <v>5</v>
      </c>
      <c r="H5" s="3">
        <v>18</v>
      </c>
      <c r="J5">
        <v>8.5</v>
      </c>
      <c r="K5">
        <v>12</v>
      </c>
      <c r="L5">
        <v>10</v>
      </c>
      <c r="M5">
        <v>5</v>
      </c>
      <c r="N5">
        <v>5</v>
      </c>
      <c r="O5">
        <f>ROUND(SUM(L5,M5,N5),0)</f>
        <v>20</v>
      </c>
      <c r="Q5">
        <v>8</v>
      </c>
      <c r="R5">
        <v>6</v>
      </c>
      <c r="S5">
        <v>7</v>
      </c>
      <c r="T5">
        <v>5</v>
      </c>
      <c r="U5">
        <v>5</v>
      </c>
      <c r="V5" s="3">
        <f t="shared" ref="V5:V36" si="0">ROUND(SUM(S5,T5,U5),0)</f>
        <v>17</v>
      </c>
      <c r="X5">
        <v>12.5</v>
      </c>
      <c r="Y5">
        <v>14</v>
      </c>
      <c r="Z5" s="3">
        <v>13</v>
      </c>
      <c r="AA5" s="3">
        <v>5</v>
      </c>
      <c r="AB5" s="3">
        <v>5</v>
      </c>
      <c r="AC5" s="3">
        <f>ROUND(SUM(L5,M5,N5),0)</f>
        <v>20</v>
      </c>
      <c r="AE5" s="3">
        <v>11</v>
      </c>
      <c r="AF5" s="3">
        <v>12</v>
      </c>
      <c r="AG5" s="3">
        <v>12</v>
      </c>
      <c r="AH5" s="3">
        <v>5</v>
      </c>
      <c r="AI5" s="3">
        <v>5</v>
      </c>
      <c r="AJ5" s="3">
        <f>ROUND(SUM(AG5,AH5,AI5),0)</f>
        <v>22</v>
      </c>
      <c r="AL5">
        <v>15</v>
      </c>
      <c r="AM5">
        <v>22</v>
      </c>
      <c r="AN5">
        <v>19</v>
      </c>
      <c r="AO5">
        <v>10</v>
      </c>
      <c r="AP5">
        <v>10</v>
      </c>
      <c r="AQ5">
        <v>39</v>
      </c>
      <c r="AS5" s="1">
        <v>20</v>
      </c>
      <c r="AT5" s="1">
        <v>16</v>
      </c>
      <c r="AU5" s="1">
        <v>7</v>
      </c>
      <c r="AV5" s="1">
        <f>AS5+AT5+AU5</f>
        <v>43</v>
      </c>
      <c r="AW5" s="1">
        <f>AV5*2</f>
        <v>86</v>
      </c>
      <c r="AY5">
        <v>37</v>
      </c>
    </row>
    <row r="6" spans="1:51">
      <c r="A6" t="s">
        <v>31</v>
      </c>
      <c r="B6" t="s">
        <v>32</v>
      </c>
      <c r="C6" s="3">
        <v>11.25</v>
      </c>
      <c r="D6" s="3">
        <v>11.75</v>
      </c>
      <c r="E6" s="3">
        <v>12</v>
      </c>
      <c r="F6" s="3">
        <v>4</v>
      </c>
      <c r="G6" s="3">
        <v>5</v>
      </c>
      <c r="H6" s="3">
        <v>21</v>
      </c>
      <c r="J6">
        <v>13</v>
      </c>
      <c r="K6">
        <v>13</v>
      </c>
      <c r="L6">
        <v>13</v>
      </c>
      <c r="M6">
        <v>5</v>
      </c>
      <c r="N6">
        <v>5</v>
      </c>
      <c r="O6">
        <f t="shared" ref="O6:O69" si="1">ROUND(SUM(L6,M6,N6),0)</f>
        <v>23</v>
      </c>
      <c r="Q6">
        <v>11.5</v>
      </c>
      <c r="R6">
        <v>8.5</v>
      </c>
      <c r="S6">
        <v>10</v>
      </c>
      <c r="T6">
        <v>5</v>
      </c>
      <c r="U6">
        <v>5</v>
      </c>
      <c r="V6" s="3">
        <f t="shared" si="0"/>
        <v>20</v>
      </c>
      <c r="X6">
        <v>11.5</v>
      </c>
      <c r="Y6">
        <v>13.5</v>
      </c>
      <c r="Z6" s="3">
        <v>13</v>
      </c>
      <c r="AA6" s="3">
        <v>5</v>
      </c>
      <c r="AB6" s="3">
        <v>5</v>
      </c>
      <c r="AC6" s="3">
        <f t="shared" ref="AC6:AC69" si="2">ROUND(SUM(Z6,AA6,AB6),0)</f>
        <v>23</v>
      </c>
      <c r="AE6" s="3">
        <v>13</v>
      </c>
      <c r="AF6" s="3">
        <v>13</v>
      </c>
      <c r="AG6" s="3">
        <v>13</v>
      </c>
      <c r="AH6" s="3">
        <v>5</v>
      </c>
      <c r="AI6" s="3">
        <v>5</v>
      </c>
      <c r="AJ6" s="3">
        <f t="shared" ref="AJ6:AJ69" si="3">ROUND(SUM(AG6,AH6,AI6),0)</f>
        <v>23</v>
      </c>
      <c r="AL6">
        <v>22.5</v>
      </c>
      <c r="AM6">
        <v>25.5</v>
      </c>
      <c r="AN6">
        <v>24</v>
      </c>
      <c r="AO6">
        <v>10</v>
      </c>
      <c r="AP6">
        <v>10</v>
      </c>
      <c r="AQ6">
        <v>44</v>
      </c>
      <c r="AS6" s="1">
        <v>19</v>
      </c>
      <c r="AT6" s="1">
        <v>17</v>
      </c>
      <c r="AU6" s="1">
        <v>9</v>
      </c>
      <c r="AV6" s="1">
        <f t="shared" ref="AV6:AV69" si="4">AS6+AT6+AU6</f>
        <v>45</v>
      </c>
      <c r="AW6" s="1">
        <f t="shared" ref="AW6:AW69" si="5">AV6*2</f>
        <v>90</v>
      </c>
      <c r="AY6">
        <v>44</v>
      </c>
    </row>
    <row r="7" spans="1:51">
      <c r="A7" t="s">
        <v>33</v>
      </c>
      <c r="B7" t="s">
        <v>34</v>
      </c>
      <c r="C7" s="3">
        <v>12</v>
      </c>
      <c r="D7" s="3">
        <v>12.75</v>
      </c>
      <c r="E7" s="3">
        <v>12</v>
      </c>
      <c r="F7" s="3">
        <v>4</v>
      </c>
      <c r="G7" s="3">
        <v>5</v>
      </c>
      <c r="H7" s="3">
        <v>21</v>
      </c>
      <c r="J7">
        <v>5</v>
      </c>
      <c r="K7">
        <v>11.5</v>
      </c>
      <c r="L7">
        <v>8</v>
      </c>
      <c r="M7">
        <v>5</v>
      </c>
      <c r="N7">
        <v>5</v>
      </c>
      <c r="O7">
        <f t="shared" si="1"/>
        <v>18</v>
      </c>
      <c r="Q7">
        <v>12</v>
      </c>
      <c r="R7">
        <v>9</v>
      </c>
      <c r="S7">
        <v>11</v>
      </c>
      <c r="T7">
        <v>5</v>
      </c>
      <c r="U7">
        <v>5</v>
      </c>
      <c r="V7" s="3">
        <f t="shared" si="0"/>
        <v>21</v>
      </c>
      <c r="X7">
        <v>10</v>
      </c>
      <c r="Y7">
        <v>12.5</v>
      </c>
      <c r="Z7" s="3">
        <v>11</v>
      </c>
      <c r="AA7" s="3">
        <v>5</v>
      </c>
      <c r="AB7" s="3">
        <v>4</v>
      </c>
      <c r="AC7" s="3">
        <f t="shared" si="2"/>
        <v>20</v>
      </c>
      <c r="AE7" s="3">
        <v>12</v>
      </c>
      <c r="AF7" s="3">
        <v>11.5</v>
      </c>
      <c r="AG7" s="3">
        <v>12</v>
      </c>
      <c r="AH7" s="3">
        <v>5</v>
      </c>
      <c r="AI7" s="3">
        <v>5</v>
      </c>
      <c r="AJ7" s="3">
        <f t="shared" si="3"/>
        <v>22</v>
      </c>
      <c r="AL7">
        <v>18</v>
      </c>
      <c r="AM7" t="s">
        <v>35</v>
      </c>
      <c r="AN7">
        <v>9</v>
      </c>
      <c r="AO7">
        <v>10</v>
      </c>
      <c r="AP7">
        <v>10</v>
      </c>
      <c r="AQ7">
        <v>29</v>
      </c>
      <c r="AS7" s="1">
        <v>18</v>
      </c>
      <c r="AT7" s="1">
        <v>11</v>
      </c>
      <c r="AU7" s="1">
        <v>8</v>
      </c>
      <c r="AV7" s="1">
        <f t="shared" si="4"/>
        <v>37</v>
      </c>
      <c r="AW7" s="1">
        <f t="shared" si="5"/>
        <v>74</v>
      </c>
      <c r="AY7">
        <v>35</v>
      </c>
    </row>
    <row r="8" spans="1:51">
      <c r="A8" t="s">
        <v>36</v>
      </c>
      <c r="B8" t="s">
        <v>37</v>
      </c>
      <c r="C8" s="3">
        <v>11.25</v>
      </c>
      <c r="D8" s="3">
        <v>9.75</v>
      </c>
      <c r="E8" s="3">
        <v>11</v>
      </c>
      <c r="F8" s="3">
        <v>5</v>
      </c>
      <c r="G8" s="3">
        <v>5</v>
      </c>
      <c r="H8" s="3">
        <v>21</v>
      </c>
      <c r="J8">
        <v>8.5</v>
      </c>
      <c r="K8">
        <v>11</v>
      </c>
      <c r="L8">
        <v>10</v>
      </c>
      <c r="M8">
        <v>5</v>
      </c>
      <c r="N8">
        <v>4.5</v>
      </c>
      <c r="O8">
        <f t="shared" si="1"/>
        <v>20</v>
      </c>
      <c r="Q8">
        <v>11.5</v>
      </c>
      <c r="R8">
        <v>8.5</v>
      </c>
      <c r="S8">
        <v>10</v>
      </c>
      <c r="T8">
        <v>5</v>
      </c>
      <c r="U8">
        <v>5</v>
      </c>
      <c r="V8" s="3">
        <f t="shared" si="0"/>
        <v>20</v>
      </c>
      <c r="X8">
        <v>9</v>
      </c>
      <c r="Y8">
        <v>11.25</v>
      </c>
      <c r="Z8" s="3">
        <v>10</v>
      </c>
      <c r="AA8" s="3">
        <v>5</v>
      </c>
      <c r="AB8" s="3">
        <v>3.5</v>
      </c>
      <c r="AC8" s="3">
        <f t="shared" si="2"/>
        <v>19</v>
      </c>
      <c r="AE8" s="3">
        <v>11</v>
      </c>
      <c r="AF8" s="3">
        <v>12</v>
      </c>
      <c r="AG8" s="3">
        <v>12</v>
      </c>
      <c r="AH8" s="3">
        <v>5</v>
      </c>
      <c r="AI8" s="3">
        <v>5</v>
      </c>
      <c r="AJ8" s="3">
        <f t="shared" si="3"/>
        <v>22</v>
      </c>
      <c r="AL8">
        <v>10.5</v>
      </c>
      <c r="AM8">
        <v>21</v>
      </c>
      <c r="AN8">
        <v>16</v>
      </c>
      <c r="AO8">
        <v>10</v>
      </c>
      <c r="AP8">
        <v>10</v>
      </c>
      <c r="AQ8">
        <v>36</v>
      </c>
      <c r="AS8" s="1">
        <v>19</v>
      </c>
      <c r="AT8" s="1">
        <v>14</v>
      </c>
      <c r="AU8" s="1">
        <v>8</v>
      </c>
      <c r="AV8" s="1">
        <f t="shared" si="4"/>
        <v>41</v>
      </c>
      <c r="AW8" s="1">
        <f t="shared" si="5"/>
        <v>82</v>
      </c>
      <c r="AY8">
        <v>37</v>
      </c>
    </row>
    <row r="9" spans="1:51">
      <c r="A9" t="s">
        <v>38</v>
      </c>
      <c r="B9" t="s">
        <v>39</v>
      </c>
      <c r="C9" s="3">
        <v>3</v>
      </c>
      <c r="D9" s="3">
        <v>6</v>
      </c>
      <c r="E9" s="3">
        <v>5</v>
      </c>
      <c r="F9" s="3">
        <v>5</v>
      </c>
      <c r="G9" s="3">
        <v>5</v>
      </c>
      <c r="H9" s="3">
        <v>15</v>
      </c>
      <c r="J9">
        <v>4</v>
      </c>
      <c r="K9">
        <v>6</v>
      </c>
      <c r="L9">
        <v>5</v>
      </c>
      <c r="M9">
        <v>5</v>
      </c>
      <c r="N9">
        <v>4</v>
      </c>
      <c r="O9">
        <f t="shared" si="1"/>
        <v>14</v>
      </c>
      <c r="Q9">
        <v>3.5</v>
      </c>
      <c r="R9">
        <v>2</v>
      </c>
      <c r="S9">
        <v>3</v>
      </c>
      <c r="T9">
        <v>5</v>
      </c>
      <c r="U9">
        <v>5</v>
      </c>
      <c r="V9" s="3">
        <f t="shared" si="0"/>
        <v>13</v>
      </c>
      <c r="X9">
        <v>8</v>
      </c>
      <c r="Y9">
        <v>8.75</v>
      </c>
      <c r="Z9" s="3">
        <v>8</v>
      </c>
      <c r="AA9" s="3">
        <v>4.5</v>
      </c>
      <c r="AB9" s="3">
        <v>4</v>
      </c>
      <c r="AC9" s="3">
        <f t="shared" si="2"/>
        <v>17</v>
      </c>
      <c r="AE9" s="3">
        <v>4</v>
      </c>
      <c r="AF9" s="3">
        <v>6.5</v>
      </c>
      <c r="AG9" s="3">
        <v>5</v>
      </c>
      <c r="AH9" s="3">
        <v>5</v>
      </c>
      <c r="AI9" s="3">
        <v>3</v>
      </c>
      <c r="AJ9" s="3">
        <f t="shared" si="3"/>
        <v>13</v>
      </c>
      <c r="AL9">
        <v>6</v>
      </c>
      <c r="AM9">
        <v>17</v>
      </c>
      <c r="AN9">
        <v>12</v>
      </c>
      <c r="AO9">
        <v>10</v>
      </c>
      <c r="AP9">
        <v>10</v>
      </c>
      <c r="AQ9">
        <v>32</v>
      </c>
      <c r="AS9" s="1">
        <v>14</v>
      </c>
      <c r="AT9" s="1">
        <v>12</v>
      </c>
      <c r="AU9" s="1">
        <v>9</v>
      </c>
      <c r="AV9" s="1">
        <f t="shared" si="4"/>
        <v>35</v>
      </c>
      <c r="AW9" s="1">
        <f t="shared" si="5"/>
        <v>70</v>
      </c>
      <c r="AY9">
        <v>28</v>
      </c>
    </row>
    <row r="10" spans="1:51">
      <c r="A10" t="s">
        <v>40</v>
      </c>
      <c r="B10" t="s">
        <v>41</v>
      </c>
      <c r="C10" s="3">
        <v>5.25</v>
      </c>
      <c r="D10" s="3">
        <v>5</v>
      </c>
      <c r="E10" s="3">
        <v>5</v>
      </c>
      <c r="F10" s="3">
        <v>4</v>
      </c>
      <c r="G10" s="3">
        <v>5</v>
      </c>
      <c r="H10" s="3">
        <v>14</v>
      </c>
      <c r="J10">
        <v>6</v>
      </c>
      <c r="K10">
        <v>10</v>
      </c>
      <c r="L10">
        <v>8</v>
      </c>
      <c r="M10">
        <v>5</v>
      </c>
      <c r="N10">
        <v>4</v>
      </c>
      <c r="O10">
        <f t="shared" si="1"/>
        <v>17</v>
      </c>
      <c r="Q10">
        <v>5</v>
      </c>
      <c r="R10">
        <v>6</v>
      </c>
      <c r="S10">
        <v>6</v>
      </c>
      <c r="T10">
        <v>4.5</v>
      </c>
      <c r="U10">
        <v>5</v>
      </c>
      <c r="V10" s="3">
        <f t="shared" si="0"/>
        <v>16</v>
      </c>
      <c r="X10">
        <v>9.5</v>
      </c>
      <c r="Y10">
        <v>12.5</v>
      </c>
      <c r="Z10" s="3">
        <v>11</v>
      </c>
      <c r="AA10" s="3">
        <v>4</v>
      </c>
      <c r="AB10" s="3">
        <v>5</v>
      </c>
      <c r="AC10" s="3">
        <f t="shared" si="2"/>
        <v>20</v>
      </c>
      <c r="AE10" s="3">
        <v>9</v>
      </c>
      <c r="AF10" s="3">
        <v>10</v>
      </c>
      <c r="AG10" s="3">
        <v>10</v>
      </c>
      <c r="AH10" s="3">
        <v>5</v>
      </c>
      <c r="AI10" s="3">
        <v>5</v>
      </c>
      <c r="AJ10" s="3">
        <f t="shared" si="3"/>
        <v>20</v>
      </c>
      <c r="AL10">
        <v>4.5</v>
      </c>
      <c r="AM10">
        <v>15</v>
      </c>
      <c r="AN10">
        <v>10</v>
      </c>
      <c r="AO10">
        <v>7</v>
      </c>
      <c r="AP10">
        <v>10</v>
      </c>
      <c r="AQ10">
        <v>27</v>
      </c>
      <c r="AS10" s="1">
        <v>13</v>
      </c>
      <c r="AT10" s="1">
        <v>11.5</v>
      </c>
      <c r="AU10" s="1">
        <v>9</v>
      </c>
      <c r="AV10" s="1">
        <f t="shared" si="4"/>
        <v>33.5</v>
      </c>
      <c r="AW10" s="1">
        <f t="shared" si="5"/>
        <v>67</v>
      </c>
      <c r="AY10">
        <v>32</v>
      </c>
    </row>
    <row r="11" spans="1:51">
      <c r="A11" t="s">
        <v>42</v>
      </c>
      <c r="B11" t="s">
        <v>43</v>
      </c>
      <c r="C11" s="3">
        <v>5.5</v>
      </c>
      <c r="D11" s="3">
        <v>8</v>
      </c>
      <c r="E11" s="3">
        <v>7</v>
      </c>
      <c r="F11" s="3">
        <v>5</v>
      </c>
      <c r="G11" s="3">
        <v>5</v>
      </c>
      <c r="H11" s="3">
        <v>17</v>
      </c>
      <c r="J11">
        <v>6</v>
      </c>
      <c r="K11">
        <v>8</v>
      </c>
      <c r="L11">
        <v>7</v>
      </c>
      <c r="M11">
        <v>5</v>
      </c>
      <c r="N11">
        <v>4</v>
      </c>
      <c r="O11">
        <f t="shared" si="1"/>
        <v>16</v>
      </c>
      <c r="Q11">
        <v>11.5</v>
      </c>
      <c r="R11">
        <v>7</v>
      </c>
      <c r="S11">
        <v>9</v>
      </c>
      <c r="T11">
        <v>5</v>
      </c>
      <c r="U11">
        <v>5</v>
      </c>
      <c r="V11" s="3">
        <f t="shared" si="0"/>
        <v>19</v>
      </c>
      <c r="X11">
        <v>9</v>
      </c>
      <c r="Y11">
        <v>10.5</v>
      </c>
      <c r="Z11" s="3">
        <v>10</v>
      </c>
      <c r="AA11" s="3">
        <v>5</v>
      </c>
      <c r="AB11" s="3">
        <v>2</v>
      </c>
      <c r="AC11" s="3">
        <f t="shared" si="2"/>
        <v>17</v>
      </c>
      <c r="AE11" s="3">
        <v>9.5</v>
      </c>
      <c r="AF11" s="3">
        <v>8.5</v>
      </c>
      <c r="AG11" s="3">
        <v>9</v>
      </c>
      <c r="AH11" s="3">
        <v>5</v>
      </c>
      <c r="AI11" s="3">
        <v>3.5</v>
      </c>
      <c r="AJ11" s="3">
        <f t="shared" si="3"/>
        <v>18</v>
      </c>
      <c r="AL11">
        <v>3</v>
      </c>
      <c r="AM11">
        <v>12</v>
      </c>
      <c r="AN11">
        <v>8</v>
      </c>
      <c r="AO11">
        <v>10</v>
      </c>
      <c r="AP11">
        <v>9</v>
      </c>
      <c r="AQ11">
        <v>27</v>
      </c>
      <c r="AS11" s="1">
        <v>14</v>
      </c>
      <c r="AT11" s="1">
        <v>10</v>
      </c>
      <c r="AU11" s="1">
        <v>10</v>
      </c>
      <c r="AV11" s="1">
        <f t="shared" si="4"/>
        <v>34</v>
      </c>
      <c r="AW11" s="1">
        <f t="shared" si="5"/>
        <v>68</v>
      </c>
      <c r="AY11">
        <v>31</v>
      </c>
    </row>
    <row r="12" spans="1:51">
      <c r="A12" t="s">
        <v>44</v>
      </c>
      <c r="B12" t="s">
        <v>45</v>
      </c>
      <c r="C12" s="3">
        <v>13.75</v>
      </c>
      <c r="D12" s="3">
        <v>12.25</v>
      </c>
      <c r="E12" s="3">
        <v>13</v>
      </c>
      <c r="F12" s="3">
        <v>5</v>
      </c>
      <c r="G12" s="3">
        <v>5</v>
      </c>
      <c r="H12" s="3">
        <v>23</v>
      </c>
      <c r="J12">
        <v>14</v>
      </c>
      <c r="K12">
        <v>13.5</v>
      </c>
      <c r="L12">
        <v>14</v>
      </c>
      <c r="M12">
        <v>5</v>
      </c>
      <c r="N12">
        <v>5</v>
      </c>
      <c r="O12">
        <f t="shared" si="1"/>
        <v>24</v>
      </c>
      <c r="Q12">
        <v>15</v>
      </c>
      <c r="R12">
        <v>15</v>
      </c>
      <c r="S12">
        <v>15</v>
      </c>
      <c r="T12">
        <v>5</v>
      </c>
      <c r="U12">
        <v>5</v>
      </c>
      <c r="V12" s="3">
        <f t="shared" si="0"/>
        <v>25</v>
      </c>
      <c r="X12">
        <v>14</v>
      </c>
      <c r="Y12">
        <v>12.5</v>
      </c>
      <c r="Z12" s="3">
        <v>13</v>
      </c>
      <c r="AA12" s="3">
        <v>5</v>
      </c>
      <c r="AB12" s="3">
        <v>5</v>
      </c>
      <c r="AC12" s="3">
        <f t="shared" si="2"/>
        <v>23</v>
      </c>
      <c r="AE12" s="3">
        <v>13</v>
      </c>
      <c r="AF12" s="3">
        <v>13</v>
      </c>
      <c r="AG12" s="3">
        <v>13</v>
      </c>
      <c r="AH12" s="3">
        <v>5</v>
      </c>
      <c r="AI12" s="3">
        <v>5</v>
      </c>
      <c r="AJ12" s="3">
        <f t="shared" si="3"/>
        <v>23</v>
      </c>
      <c r="AL12">
        <v>28.5</v>
      </c>
      <c r="AM12">
        <v>25.5</v>
      </c>
      <c r="AN12">
        <v>27</v>
      </c>
      <c r="AO12">
        <v>10</v>
      </c>
      <c r="AP12">
        <v>10</v>
      </c>
      <c r="AQ12">
        <v>47</v>
      </c>
      <c r="AS12" s="1">
        <v>20</v>
      </c>
      <c r="AT12" s="1">
        <v>20</v>
      </c>
      <c r="AU12" s="1">
        <v>9</v>
      </c>
      <c r="AV12" s="1">
        <f t="shared" si="4"/>
        <v>49</v>
      </c>
      <c r="AW12" s="1">
        <f t="shared" si="5"/>
        <v>98</v>
      </c>
      <c r="AY12">
        <v>44</v>
      </c>
    </row>
    <row r="13" spans="1:51">
      <c r="A13" t="s">
        <v>46</v>
      </c>
      <c r="B13" t="s">
        <v>47</v>
      </c>
      <c r="C13" s="3">
        <v>9.5</v>
      </c>
      <c r="D13" s="3">
        <v>8</v>
      </c>
      <c r="E13" s="3">
        <v>9</v>
      </c>
      <c r="F13" s="3">
        <v>4</v>
      </c>
      <c r="G13" s="3">
        <v>5</v>
      </c>
      <c r="H13" s="3">
        <v>18</v>
      </c>
      <c r="J13">
        <v>8.5</v>
      </c>
      <c r="K13">
        <v>11</v>
      </c>
      <c r="L13">
        <v>10</v>
      </c>
      <c r="M13">
        <v>5</v>
      </c>
      <c r="N13">
        <v>5</v>
      </c>
      <c r="O13">
        <f t="shared" si="1"/>
        <v>20</v>
      </c>
      <c r="Q13">
        <v>11</v>
      </c>
      <c r="R13">
        <v>10.5</v>
      </c>
      <c r="S13">
        <v>11</v>
      </c>
      <c r="T13">
        <v>5</v>
      </c>
      <c r="U13">
        <v>5</v>
      </c>
      <c r="V13" s="3">
        <f t="shared" si="0"/>
        <v>21</v>
      </c>
      <c r="X13">
        <v>10</v>
      </c>
      <c r="Y13">
        <v>14</v>
      </c>
      <c r="Z13" s="3">
        <v>12</v>
      </c>
      <c r="AA13" s="3">
        <v>5</v>
      </c>
      <c r="AB13" s="3">
        <v>2</v>
      </c>
      <c r="AC13" s="3">
        <f t="shared" si="2"/>
        <v>19</v>
      </c>
      <c r="AE13" s="3">
        <v>13</v>
      </c>
      <c r="AF13" s="3">
        <v>11.5</v>
      </c>
      <c r="AG13" s="3">
        <v>12</v>
      </c>
      <c r="AH13" s="3">
        <v>5</v>
      </c>
      <c r="AI13" s="3">
        <v>3.5</v>
      </c>
      <c r="AJ13" s="3">
        <f t="shared" si="3"/>
        <v>21</v>
      </c>
      <c r="AL13">
        <v>15</v>
      </c>
      <c r="AM13">
        <v>24</v>
      </c>
      <c r="AN13">
        <v>20</v>
      </c>
      <c r="AO13">
        <v>10</v>
      </c>
      <c r="AP13">
        <v>7</v>
      </c>
      <c r="AQ13">
        <v>37</v>
      </c>
      <c r="AS13" s="1">
        <v>19</v>
      </c>
      <c r="AT13" s="1">
        <v>17</v>
      </c>
      <c r="AU13" s="1">
        <v>10</v>
      </c>
      <c r="AV13" s="1">
        <f t="shared" si="4"/>
        <v>46</v>
      </c>
      <c r="AW13" s="1">
        <f t="shared" si="5"/>
        <v>92</v>
      </c>
      <c r="AY13">
        <v>36</v>
      </c>
    </row>
    <row r="14" spans="1:51">
      <c r="A14" t="s">
        <v>48</v>
      </c>
      <c r="B14" t="s">
        <v>49</v>
      </c>
      <c r="C14" s="3">
        <v>3</v>
      </c>
      <c r="D14" s="3">
        <v>7.5</v>
      </c>
      <c r="E14" s="3">
        <v>5</v>
      </c>
      <c r="F14" s="3">
        <v>2.5</v>
      </c>
      <c r="G14" s="3">
        <v>5</v>
      </c>
      <c r="H14" s="3">
        <v>13</v>
      </c>
      <c r="J14">
        <v>8</v>
      </c>
      <c r="K14">
        <v>8</v>
      </c>
      <c r="L14">
        <v>8</v>
      </c>
      <c r="M14">
        <v>5</v>
      </c>
      <c r="N14">
        <v>5</v>
      </c>
      <c r="O14">
        <f t="shared" si="1"/>
        <v>18</v>
      </c>
      <c r="Q14">
        <v>9</v>
      </c>
      <c r="R14">
        <v>7.5</v>
      </c>
      <c r="S14">
        <v>8</v>
      </c>
      <c r="T14">
        <v>5</v>
      </c>
      <c r="U14">
        <v>5</v>
      </c>
      <c r="V14" s="3">
        <f t="shared" si="0"/>
        <v>18</v>
      </c>
      <c r="X14">
        <v>4</v>
      </c>
      <c r="Y14">
        <v>6.5</v>
      </c>
      <c r="Z14" s="3">
        <v>5</v>
      </c>
      <c r="AA14" s="3">
        <v>5</v>
      </c>
      <c r="AB14" s="3">
        <v>5</v>
      </c>
      <c r="AC14" s="3">
        <f t="shared" si="2"/>
        <v>15</v>
      </c>
      <c r="AE14" s="3">
        <v>5.5</v>
      </c>
      <c r="AF14" s="3">
        <v>6.5</v>
      </c>
      <c r="AG14" s="3">
        <v>6</v>
      </c>
      <c r="AH14" s="3">
        <v>5</v>
      </c>
      <c r="AI14" s="3">
        <v>4</v>
      </c>
      <c r="AJ14" s="3">
        <f t="shared" si="3"/>
        <v>15</v>
      </c>
      <c r="AL14">
        <v>3</v>
      </c>
      <c r="AM14">
        <v>6</v>
      </c>
      <c r="AN14">
        <v>5</v>
      </c>
      <c r="AO14">
        <v>10</v>
      </c>
      <c r="AP14">
        <v>9</v>
      </c>
      <c r="AQ14">
        <v>24</v>
      </c>
      <c r="AS14" s="1">
        <v>14</v>
      </c>
      <c r="AT14" s="1">
        <v>15</v>
      </c>
      <c r="AU14" s="1">
        <v>9</v>
      </c>
      <c r="AV14" s="1">
        <f t="shared" si="4"/>
        <v>38</v>
      </c>
      <c r="AW14" s="1">
        <f t="shared" si="5"/>
        <v>76</v>
      </c>
      <c r="AY14">
        <v>42</v>
      </c>
    </row>
    <row r="15" spans="1:51">
      <c r="A15" t="s">
        <v>50</v>
      </c>
      <c r="B15" t="s">
        <v>51</v>
      </c>
      <c r="C15" s="3">
        <v>8.75</v>
      </c>
      <c r="D15" s="3">
        <v>8.75</v>
      </c>
      <c r="E15" s="3">
        <v>9</v>
      </c>
      <c r="F15" s="3">
        <v>3.5</v>
      </c>
      <c r="G15" s="3">
        <v>5</v>
      </c>
      <c r="H15" s="3">
        <v>18</v>
      </c>
      <c r="J15">
        <v>8</v>
      </c>
      <c r="K15">
        <v>6</v>
      </c>
      <c r="L15">
        <v>7</v>
      </c>
      <c r="M15">
        <v>5</v>
      </c>
      <c r="N15">
        <v>3.5</v>
      </c>
      <c r="O15">
        <f t="shared" si="1"/>
        <v>16</v>
      </c>
      <c r="Q15">
        <v>9.5</v>
      </c>
      <c r="R15">
        <v>8</v>
      </c>
      <c r="S15">
        <v>9</v>
      </c>
      <c r="T15">
        <v>5</v>
      </c>
      <c r="U15">
        <v>5</v>
      </c>
      <c r="V15" s="3">
        <f t="shared" si="0"/>
        <v>19</v>
      </c>
      <c r="X15">
        <v>9</v>
      </c>
      <c r="Y15">
        <v>11.25</v>
      </c>
      <c r="Z15" s="3">
        <v>10</v>
      </c>
      <c r="AA15" s="3">
        <v>3</v>
      </c>
      <c r="AB15" s="3">
        <v>3</v>
      </c>
      <c r="AC15" s="3">
        <f t="shared" si="2"/>
        <v>16</v>
      </c>
      <c r="AE15" s="3">
        <v>10.5</v>
      </c>
      <c r="AF15" s="3">
        <v>8.5</v>
      </c>
      <c r="AG15" s="3">
        <v>10</v>
      </c>
      <c r="AH15" s="3">
        <v>5</v>
      </c>
      <c r="AI15" s="3">
        <v>4.5</v>
      </c>
      <c r="AJ15" s="3">
        <f t="shared" si="3"/>
        <v>20</v>
      </c>
      <c r="AL15">
        <v>16.5</v>
      </c>
      <c r="AM15">
        <v>19.5</v>
      </c>
      <c r="AN15">
        <v>18</v>
      </c>
      <c r="AO15">
        <v>10</v>
      </c>
      <c r="AP15">
        <v>9</v>
      </c>
      <c r="AQ15">
        <v>37</v>
      </c>
      <c r="AS15" s="1">
        <v>17</v>
      </c>
      <c r="AT15" s="1">
        <v>15</v>
      </c>
      <c r="AU15" s="1">
        <v>10</v>
      </c>
      <c r="AV15" s="1">
        <f t="shared" si="4"/>
        <v>42</v>
      </c>
      <c r="AW15" s="1">
        <f t="shared" si="5"/>
        <v>84</v>
      </c>
      <c r="AY15">
        <v>39</v>
      </c>
    </row>
    <row r="16" spans="1:51">
      <c r="A16" t="s">
        <v>52</v>
      </c>
      <c r="B16" t="s">
        <v>53</v>
      </c>
      <c r="C16" s="3">
        <v>12</v>
      </c>
      <c r="D16" s="3">
        <v>10</v>
      </c>
      <c r="E16" s="3">
        <v>11</v>
      </c>
      <c r="F16" s="3">
        <v>5</v>
      </c>
      <c r="G16" s="3">
        <v>5</v>
      </c>
      <c r="H16" s="3">
        <v>21</v>
      </c>
      <c r="J16">
        <v>8</v>
      </c>
      <c r="K16">
        <v>9.5</v>
      </c>
      <c r="L16">
        <v>9</v>
      </c>
      <c r="M16">
        <v>5</v>
      </c>
      <c r="N16">
        <v>5</v>
      </c>
      <c r="O16">
        <f t="shared" si="1"/>
        <v>19</v>
      </c>
      <c r="Q16">
        <v>7.5</v>
      </c>
      <c r="R16">
        <v>7.5</v>
      </c>
      <c r="S16">
        <v>8</v>
      </c>
      <c r="T16">
        <v>5</v>
      </c>
      <c r="U16">
        <v>5</v>
      </c>
      <c r="V16" s="3">
        <f t="shared" si="0"/>
        <v>18</v>
      </c>
      <c r="X16">
        <v>11.5</v>
      </c>
      <c r="Y16">
        <v>12.25</v>
      </c>
      <c r="Z16" s="3">
        <v>12</v>
      </c>
      <c r="AA16" s="3">
        <v>5</v>
      </c>
      <c r="AB16" s="3">
        <v>5</v>
      </c>
      <c r="AC16" s="3">
        <f t="shared" si="2"/>
        <v>22</v>
      </c>
      <c r="AE16" s="3">
        <v>13</v>
      </c>
      <c r="AF16" s="3">
        <v>11</v>
      </c>
      <c r="AG16" s="3">
        <v>12</v>
      </c>
      <c r="AH16" s="3">
        <v>4.5</v>
      </c>
      <c r="AI16" s="3">
        <v>5</v>
      </c>
      <c r="AJ16" s="3">
        <f t="shared" si="3"/>
        <v>22</v>
      </c>
      <c r="AL16">
        <v>22.5</v>
      </c>
      <c r="AM16">
        <v>25</v>
      </c>
      <c r="AN16">
        <v>24</v>
      </c>
      <c r="AO16">
        <v>10</v>
      </c>
      <c r="AP16">
        <v>10</v>
      </c>
      <c r="AQ16">
        <v>44</v>
      </c>
      <c r="AS16" s="1">
        <v>19</v>
      </c>
      <c r="AT16" s="1">
        <v>11</v>
      </c>
      <c r="AU16" s="1">
        <v>9</v>
      </c>
      <c r="AV16" s="1">
        <f t="shared" si="4"/>
        <v>39</v>
      </c>
      <c r="AW16" s="1">
        <f t="shared" si="5"/>
        <v>78</v>
      </c>
      <c r="AY16">
        <v>41</v>
      </c>
    </row>
    <row r="17" spans="1:51">
      <c r="A17" t="s">
        <v>54</v>
      </c>
      <c r="B17" t="s">
        <v>55</v>
      </c>
      <c r="C17" s="3">
        <v>8.25</v>
      </c>
      <c r="D17" s="3">
        <v>6</v>
      </c>
      <c r="E17" s="3">
        <v>7</v>
      </c>
      <c r="F17" s="3">
        <v>4</v>
      </c>
      <c r="G17" s="3">
        <v>5</v>
      </c>
      <c r="H17" s="3">
        <v>16</v>
      </c>
      <c r="J17">
        <v>5</v>
      </c>
      <c r="K17">
        <v>10</v>
      </c>
      <c r="L17">
        <v>8</v>
      </c>
      <c r="M17">
        <v>5</v>
      </c>
      <c r="N17">
        <v>3.5</v>
      </c>
      <c r="O17">
        <f t="shared" si="1"/>
        <v>17</v>
      </c>
      <c r="Q17">
        <v>2.5</v>
      </c>
      <c r="R17">
        <v>4</v>
      </c>
      <c r="S17">
        <v>3</v>
      </c>
      <c r="T17">
        <v>5</v>
      </c>
      <c r="U17">
        <v>5</v>
      </c>
      <c r="V17" s="3">
        <f t="shared" si="0"/>
        <v>13</v>
      </c>
      <c r="X17">
        <v>8</v>
      </c>
      <c r="Y17">
        <v>13.25</v>
      </c>
      <c r="Z17" s="3">
        <v>11</v>
      </c>
      <c r="AA17" s="3">
        <v>5</v>
      </c>
      <c r="AB17" s="3" t="s">
        <v>35</v>
      </c>
      <c r="AC17" s="3">
        <f t="shared" si="2"/>
        <v>16</v>
      </c>
      <c r="AE17" s="3">
        <v>9.5</v>
      </c>
      <c r="AF17" s="3">
        <v>8</v>
      </c>
      <c r="AG17" s="3">
        <v>9</v>
      </c>
      <c r="AH17" s="3">
        <v>4.5</v>
      </c>
      <c r="AI17" s="3">
        <v>4</v>
      </c>
      <c r="AJ17" s="3">
        <f t="shared" si="3"/>
        <v>18</v>
      </c>
      <c r="AL17">
        <v>6</v>
      </c>
      <c r="AM17">
        <v>19.5</v>
      </c>
      <c r="AN17">
        <v>13</v>
      </c>
      <c r="AO17">
        <v>10</v>
      </c>
      <c r="AP17">
        <v>10</v>
      </c>
      <c r="AQ17">
        <v>33</v>
      </c>
      <c r="AS17" s="1">
        <v>18</v>
      </c>
      <c r="AT17" s="1">
        <v>13</v>
      </c>
      <c r="AU17" s="1">
        <v>10</v>
      </c>
      <c r="AV17" s="1">
        <f t="shared" si="4"/>
        <v>41</v>
      </c>
      <c r="AW17" s="1">
        <f t="shared" si="5"/>
        <v>82</v>
      </c>
      <c r="AY17">
        <v>30</v>
      </c>
    </row>
    <row r="18" spans="1:51">
      <c r="A18" t="s">
        <v>56</v>
      </c>
      <c r="B18" t="s">
        <v>57</v>
      </c>
      <c r="C18" s="3">
        <v>9.25</v>
      </c>
      <c r="D18" s="3">
        <v>11.25</v>
      </c>
      <c r="E18" s="3">
        <v>10</v>
      </c>
      <c r="F18" s="3">
        <v>4</v>
      </c>
      <c r="G18" s="3">
        <v>5</v>
      </c>
      <c r="H18" s="3">
        <v>19</v>
      </c>
      <c r="J18">
        <v>12.5</v>
      </c>
      <c r="K18">
        <v>13</v>
      </c>
      <c r="L18">
        <v>13</v>
      </c>
      <c r="M18">
        <v>5</v>
      </c>
      <c r="N18">
        <v>5</v>
      </c>
      <c r="O18">
        <f t="shared" si="1"/>
        <v>23</v>
      </c>
      <c r="Q18">
        <v>12</v>
      </c>
      <c r="R18">
        <v>10</v>
      </c>
      <c r="S18">
        <v>11</v>
      </c>
      <c r="T18">
        <v>5</v>
      </c>
      <c r="U18">
        <v>5</v>
      </c>
      <c r="V18" s="3">
        <f t="shared" si="0"/>
        <v>21</v>
      </c>
      <c r="X18">
        <v>10</v>
      </c>
      <c r="Y18">
        <v>13.5</v>
      </c>
      <c r="Z18" s="3">
        <v>12</v>
      </c>
      <c r="AA18" s="3">
        <v>5</v>
      </c>
      <c r="AB18" s="3">
        <v>5</v>
      </c>
      <c r="AC18" s="3">
        <f t="shared" si="2"/>
        <v>22</v>
      </c>
      <c r="AE18" s="3">
        <v>11.5</v>
      </c>
      <c r="AF18" s="3">
        <v>12.5</v>
      </c>
      <c r="AG18" s="3">
        <v>12</v>
      </c>
      <c r="AH18" s="3">
        <v>5</v>
      </c>
      <c r="AI18" s="3">
        <v>4</v>
      </c>
      <c r="AJ18" s="3">
        <f t="shared" si="3"/>
        <v>21</v>
      </c>
      <c r="AL18">
        <v>21</v>
      </c>
      <c r="AM18">
        <v>25</v>
      </c>
      <c r="AN18">
        <v>23</v>
      </c>
      <c r="AO18">
        <v>10</v>
      </c>
      <c r="AP18">
        <v>10</v>
      </c>
      <c r="AQ18">
        <v>43</v>
      </c>
      <c r="AS18" s="1">
        <v>19</v>
      </c>
      <c r="AT18" s="1">
        <v>16</v>
      </c>
      <c r="AU18" s="1">
        <v>9</v>
      </c>
      <c r="AV18" s="1">
        <f t="shared" si="4"/>
        <v>44</v>
      </c>
      <c r="AW18" s="1">
        <f t="shared" si="5"/>
        <v>88</v>
      </c>
      <c r="AY18">
        <v>42</v>
      </c>
    </row>
    <row r="19" spans="1:51">
      <c r="A19" t="s">
        <v>58</v>
      </c>
      <c r="B19" t="s">
        <v>59</v>
      </c>
      <c r="C19" s="3">
        <v>8.5</v>
      </c>
      <c r="D19" s="3">
        <v>9</v>
      </c>
      <c r="E19" s="3">
        <v>9</v>
      </c>
      <c r="F19" s="3">
        <v>5</v>
      </c>
      <c r="G19" s="3">
        <v>5</v>
      </c>
      <c r="H19" s="3">
        <v>19</v>
      </c>
      <c r="J19">
        <v>4.5</v>
      </c>
      <c r="K19">
        <v>8</v>
      </c>
      <c r="L19">
        <v>6</v>
      </c>
      <c r="M19">
        <v>5</v>
      </c>
      <c r="N19">
        <v>5</v>
      </c>
      <c r="O19">
        <f t="shared" si="1"/>
        <v>16</v>
      </c>
      <c r="Q19">
        <v>3</v>
      </c>
      <c r="R19">
        <v>2</v>
      </c>
      <c r="S19">
        <v>3</v>
      </c>
      <c r="T19">
        <v>5</v>
      </c>
      <c r="U19">
        <v>5</v>
      </c>
      <c r="V19" s="3">
        <f t="shared" si="0"/>
        <v>13</v>
      </c>
      <c r="X19">
        <v>4</v>
      </c>
      <c r="Y19">
        <v>8.5</v>
      </c>
      <c r="Z19" s="3">
        <v>6</v>
      </c>
      <c r="AA19" s="3">
        <v>4.5</v>
      </c>
      <c r="AB19" s="3">
        <v>3</v>
      </c>
      <c r="AC19" s="3">
        <f t="shared" si="2"/>
        <v>14</v>
      </c>
      <c r="AE19" s="3">
        <v>5</v>
      </c>
      <c r="AF19" s="3">
        <v>7</v>
      </c>
      <c r="AG19" s="3">
        <v>6</v>
      </c>
      <c r="AH19" s="3">
        <v>5</v>
      </c>
      <c r="AI19" s="3">
        <v>4</v>
      </c>
      <c r="AJ19" s="3">
        <f t="shared" si="3"/>
        <v>15</v>
      </c>
      <c r="AL19">
        <v>7.5</v>
      </c>
      <c r="AM19">
        <v>18</v>
      </c>
      <c r="AN19">
        <v>13</v>
      </c>
      <c r="AO19">
        <v>10</v>
      </c>
      <c r="AP19">
        <v>10</v>
      </c>
      <c r="AQ19">
        <v>33</v>
      </c>
      <c r="AS19" s="1">
        <v>19</v>
      </c>
      <c r="AT19" s="1" t="s">
        <v>166</v>
      </c>
      <c r="AU19" s="1">
        <v>9</v>
      </c>
      <c r="AV19" s="1">
        <v>28</v>
      </c>
      <c r="AW19" s="1">
        <f t="shared" si="5"/>
        <v>56</v>
      </c>
      <c r="AY19">
        <v>37</v>
      </c>
    </row>
    <row r="20" spans="1:51">
      <c r="A20" t="s">
        <v>60</v>
      </c>
      <c r="B20" t="s">
        <v>61</v>
      </c>
      <c r="C20" s="3">
        <v>12.5</v>
      </c>
      <c r="D20" s="3">
        <v>7.75</v>
      </c>
      <c r="E20" s="3">
        <v>10</v>
      </c>
      <c r="F20" s="3">
        <v>5</v>
      </c>
      <c r="G20" s="3">
        <v>4</v>
      </c>
      <c r="H20" s="3">
        <v>19</v>
      </c>
      <c r="J20">
        <v>11</v>
      </c>
      <c r="K20">
        <v>10</v>
      </c>
      <c r="L20">
        <v>11</v>
      </c>
      <c r="M20">
        <v>5</v>
      </c>
      <c r="N20">
        <v>3</v>
      </c>
      <c r="O20">
        <f t="shared" si="1"/>
        <v>19</v>
      </c>
      <c r="Q20">
        <v>9.5</v>
      </c>
      <c r="R20">
        <v>9</v>
      </c>
      <c r="S20">
        <v>9</v>
      </c>
      <c r="T20">
        <v>5</v>
      </c>
      <c r="U20">
        <v>5</v>
      </c>
      <c r="V20" s="3">
        <f t="shared" si="0"/>
        <v>19</v>
      </c>
      <c r="X20">
        <v>11</v>
      </c>
      <c r="Y20">
        <v>12</v>
      </c>
      <c r="Z20" s="3">
        <v>12</v>
      </c>
      <c r="AA20" s="3">
        <v>5</v>
      </c>
      <c r="AB20" s="3">
        <v>5</v>
      </c>
      <c r="AC20" s="3">
        <f t="shared" si="2"/>
        <v>22</v>
      </c>
      <c r="AE20" s="3">
        <v>13</v>
      </c>
      <c r="AF20" s="3">
        <v>12.5</v>
      </c>
      <c r="AG20" s="3">
        <v>13</v>
      </c>
      <c r="AH20" s="3">
        <v>5</v>
      </c>
      <c r="AI20" s="3">
        <v>3.5</v>
      </c>
      <c r="AJ20" s="3">
        <f t="shared" si="3"/>
        <v>22</v>
      </c>
      <c r="AL20">
        <v>25.5</v>
      </c>
      <c r="AM20">
        <v>24</v>
      </c>
      <c r="AN20">
        <v>25</v>
      </c>
      <c r="AO20">
        <v>10</v>
      </c>
      <c r="AP20">
        <v>10</v>
      </c>
      <c r="AQ20">
        <v>45</v>
      </c>
      <c r="AS20" s="1">
        <v>20</v>
      </c>
      <c r="AT20" s="1">
        <v>15</v>
      </c>
      <c r="AU20" s="1">
        <v>8</v>
      </c>
      <c r="AV20" s="1">
        <f t="shared" si="4"/>
        <v>43</v>
      </c>
      <c r="AW20" s="1">
        <f t="shared" si="5"/>
        <v>86</v>
      </c>
      <c r="AY20">
        <v>42</v>
      </c>
    </row>
    <row r="21" spans="1:51">
      <c r="A21" t="s">
        <v>62</v>
      </c>
      <c r="B21" t="s">
        <v>63</v>
      </c>
      <c r="C21" s="3">
        <v>9.25</v>
      </c>
      <c r="D21" s="3">
        <v>7.75</v>
      </c>
      <c r="E21" s="3">
        <v>9</v>
      </c>
      <c r="F21" s="3">
        <v>3</v>
      </c>
      <c r="G21" s="3">
        <v>5</v>
      </c>
      <c r="H21" s="3">
        <v>17</v>
      </c>
      <c r="J21">
        <v>6</v>
      </c>
      <c r="K21">
        <v>10.5</v>
      </c>
      <c r="L21">
        <v>8</v>
      </c>
      <c r="M21">
        <v>5</v>
      </c>
      <c r="N21">
        <v>2</v>
      </c>
      <c r="O21">
        <f t="shared" si="1"/>
        <v>15</v>
      </c>
      <c r="Q21">
        <v>13.5</v>
      </c>
      <c r="R21">
        <v>8.5</v>
      </c>
      <c r="S21">
        <v>11</v>
      </c>
      <c r="T21">
        <v>2</v>
      </c>
      <c r="U21">
        <v>5</v>
      </c>
      <c r="V21" s="3">
        <f t="shared" si="0"/>
        <v>18</v>
      </c>
      <c r="X21">
        <v>8.5</v>
      </c>
      <c r="Y21">
        <v>9.25</v>
      </c>
      <c r="Z21" s="3">
        <v>9</v>
      </c>
      <c r="AA21" s="3">
        <v>4</v>
      </c>
      <c r="AB21" s="3">
        <v>4</v>
      </c>
      <c r="AC21" s="3">
        <f t="shared" si="2"/>
        <v>17</v>
      </c>
      <c r="AE21" s="3">
        <v>8.5</v>
      </c>
      <c r="AF21" s="3">
        <v>9</v>
      </c>
      <c r="AG21" s="3">
        <v>9</v>
      </c>
      <c r="AH21" s="3">
        <v>5</v>
      </c>
      <c r="AI21" s="3" t="s">
        <v>35</v>
      </c>
      <c r="AJ21" s="3">
        <f t="shared" si="3"/>
        <v>14</v>
      </c>
      <c r="AL21">
        <v>3</v>
      </c>
      <c r="AM21">
        <v>13.5</v>
      </c>
      <c r="AN21">
        <v>8</v>
      </c>
      <c r="AO21">
        <v>10</v>
      </c>
      <c r="AP21">
        <v>7</v>
      </c>
      <c r="AQ21">
        <v>25</v>
      </c>
      <c r="AS21" s="1">
        <v>20</v>
      </c>
      <c r="AT21" s="1">
        <v>15</v>
      </c>
      <c r="AU21" s="1">
        <v>8</v>
      </c>
      <c r="AV21" s="1">
        <f t="shared" si="4"/>
        <v>43</v>
      </c>
      <c r="AW21" s="1">
        <f t="shared" si="5"/>
        <v>86</v>
      </c>
      <c r="AY21">
        <v>34</v>
      </c>
    </row>
    <row r="22" spans="1:51">
      <c r="A22" t="s">
        <v>64</v>
      </c>
      <c r="B22" t="s">
        <v>65</v>
      </c>
      <c r="C22" s="3">
        <v>5.75</v>
      </c>
      <c r="D22" s="3">
        <v>5.5</v>
      </c>
      <c r="E22" s="3">
        <v>6</v>
      </c>
      <c r="F22" s="3">
        <v>4</v>
      </c>
      <c r="G22" s="3">
        <v>5</v>
      </c>
      <c r="H22" s="3">
        <v>15</v>
      </c>
      <c r="J22">
        <v>6</v>
      </c>
      <c r="K22">
        <v>7</v>
      </c>
      <c r="L22">
        <v>7</v>
      </c>
      <c r="M22">
        <v>5</v>
      </c>
      <c r="N22">
        <v>3.5</v>
      </c>
      <c r="O22">
        <f t="shared" si="1"/>
        <v>16</v>
      </c>
      <c r="Q22">
        <v>6.5</v>
      </c>
      <c r="R22">
        <v>1.5</v>
      </c>
      <c r="S22">
        <v>4</v>
      </c>
      <c r="T22">
        <v>5</v>
      </c>
      <c r="U22">
        <v>4.5</v>
      </c>
      <c r="V22" s="3">
        <f t="shared" si="0"/>
        <v>14</v>
      </c>
      <c r="X22">
        <v>8.5</v>
      </c>
      <c r="Y22">
        <v>7.5</v>
      </c>
      <c r="Z22" s="3">
        <v>8</v>
      </c>
      <c r="AA22" s="3">
        <v>4.5</v>
      </c>
      <c r="AB22" s="3">
        <v>4</v>
      </c>
      <c r="AC22" s="3">
        <f t="shared" si="2"/>
        <v>17</v>
      </c>
      <c r="AE22" s="3">
        <v>4.5</v>
      </c>
      <c r="AF22" s="3">
        <v>6</v>
      </c>
      <c r="AG22" s="3">
        <v>5</v>
      </c>
      <c r="AH22" s="3">
        <v>5</v>
      </c>
      <c r="AI22" s="3">
        <v>3</v>
      </c>
      <c r="AJ22" s="3">
        <f t="shared" si="3"/>
        <v>13</v>
      </c>
      <c r="AL22">
        <v>1.5</v>
      </c>
      <c r="AM22">
        <v>15</v>
      </c>
      <c r="AN22">
        <v>8</v>
      </c>
      <c r="AO22">
        <v>10</v>
      </c>
      <c r="AP22">
        <v>8</v>
      </c>
      <c r="AQ22">
        <v>26</v>
      </c>
      <c r="AS22" s="1">
        <v>17</v>
      </c>
      <c r="AT22" s="1">
        <v>14</v>
      </c>
      <c r="AU22" s="1">
        <v>8</v>
      </c>
      <c r="AV22" s="1">
        <f t="shared" si="4"/>
        <v>39</v>
      </c>
      <c r="AW22" s="1">
        <f t="shared" si="5"/>
        <v>78</v>
      </c>
      <c r="AY22">
        <v>32</v>
      </c>
    </row>
    <row r="23" spans="1:51">
      <c r="A23" t="s">
        <v>66</v>
      </c>
      <c r="B23" t="s">
        <v>67</v>
      </c>
      <c r="C23" s="3">
        <v>12</v>
      </c>
      <c r="D23" s="3">
        <v>10.75</v>
      </c>
      <c r="E23" s="3">
        <v>11</v>
      </c>
      <c r="F23" s="3">
        <v>5</v>
      </c>
      <c r="G23" s="3">
        <v>5</v>
      </c>
      <c r="H23" s="3">
        <v>21</v>
      </c>
      <c r="J23">
        <v>12</v>
      </c>
      <c r="K23">
        <v>10</v>
      </c>
      <c r="L23">
        <v>11</v>
      </c>
      <c r="M23">
        <v>5</v>
      </c>
      <c r="N23">
        <v>4</v>
      </c>
      <c r="O23">
        <f t="shared" si="1"/>
        <v>20</v>
      </c>
      <c r="Q23">
        <v>12</v>
      </c>
      <c r="R23">
        <v>9.5</v>
      </c>
      <c r="S23">
        <v>11</v>
      </c>
      <c r="T23">
        <v>5</v>
      </c>
      <c r="U23">
        <v>5</v>
      </c>
      <c r="V23" s="3">
        <f t="shared" si="0"/>
        <v>21</v>
      </c>
      <c r="X23">
        <v>10</v>
      </c>
      <c r="Y23">
        <v>12</v>
      </c>
      <c r="Z23" s="3">
        <v>11</v>
      </c>
      <c r="AA23" s="3">
        <v>5</v>
      </c>
      <c r="AB23" s="3">
        <v>5</v>
      </c>
      <c r="AC23" s="3">
        <f t="shared" si="2"/>
        <v>21</v>
      </c>
      <c r="AE23" s="3">
        <v>12.5</v>
      </c>
      <c r="AF23" s="3">
        <v>12</v>
      </c>
      <c r="AG23" s="3">
        <v>12</v>
      </c>
      <c r="AH23" s="3">
        <v>5</v>
      </c>
      <c r="AI23" s="3">
        <v>4.5</v>
      </c>
      <c r="AJ23" s="3">
        <f t="shared" si="3"/>
        <v>22</v>
      </c>
      <c r="AL23">
        <v>15</v>
      </c>
      <c r="AM23">
        <v>25.5</v>
      </c>
      <c r="AN23">
        <v>20</v>
      </c>
      <c r="AO23">
        <v>10</v>
      </c>
      <c r="AP23">
        <v>10</v>
      </c>
      <c r="AQ23">
        <v>40</v>
      </c>
      <c r="AS23" s="1">
        <v>18</v>
      </c>
      <c r="AT23" s="1">
        <v>14</v>
      </c>
      <c r="AU23" s="1">
        <v>8</v>
      </c>
      <c r="AV23" s="1">
        <f t="shared" si="4"/>
        <v>40</v>
      </c>
      <c r="AW23" s="1">
        <f t="shared" si="5"/>
        <v>80</v>
      </c>
      <c r="AY23">
        <v>41</v>
      </c>
    </row>
    <row r="24" spans="1:51">
      <c r="A24" t="s">
        <v>68</v>
      </c>
      <c r="B24" t="s">
        <v>69</v>
      </c>
      <c r="C24" s="3">
        <v>4.75</v>
      </c>
      <c r="D24" s="3">
        <v>5</v>
      </c>
      <c r="E24" s="3">
        <v>5</v>
      </c>
      <c r="F24" s="3">
        <v>4</v>
      </c>
      <c r="G24" s="3">
        <v>5</v>
      </c>
      <c r="H24" s="3">
        <v>14</v>
      </c>
      <c r="J24">
        <v>6.5</v>
      </c>
      <c r="K24">
        <v>7</v>
      </c>
      <c r="L24">
        <v>7</v>
      </c>
      <c r="M24">
        <v>5</v>
      </c>
      <c r="N24">
        <v>4</v>
      </c>
      <c r="O24">
        <f t="shared" si="1"/>
        <v>16</v>
      </c>
      <c r="Q24">
        <v>8.5</v>
      </c>
      <c r="R24">
        <v>7</v>
      </c>
      <c r="S24">
        <v>8</v>
      </c>
      <c r="T24">
        <v>5</v>
      </c>
      <c r="U24">
        <v>5</v>
      </c>
      <c r="V24" s="3">
        <f t="shared" si="0"/>
        <v>18</v>
      </c>
      <c r="X24">
        <v>7</v>
      </c>
      <c r="Y24">
        <v>8.5</v>
      </c>
      <c r="Z24" s="3">
        <v>8</v>
      </c>
      <c r="AA24" s="3">
        <v>4.5</v>
      </c>
      <c r="AB24" s="3">
        <v>4</v>
      </c>
      <c r="AC24" s="3">
        <f t="shared" si="2"/>
        <v>17</v>
      </c>
      <c r="AE24" s="3">
        <v>6</v>
      </c>
      <c r="AF24" s="3">
        <v>7</v>
      </c>
      <c r="AG24" s="3">
        <v>7</v>
      </c>
      <c r="AH24" s="3">
        <v>4.5</v>
      </c>
      <c r="AI24" s="3">
        <v>1</v>
      </c>
      <c r="AJ24" s="3">
        <f t="shared" si="3"/>
        <v>13</v>
      </c>
      <c r="AL24">
        <v>6</v>
      </c>
      <c r="AM24">
        <v>10</v>
      </c>
      <c r="AN24">
        <v>8</v>
      </c>
      <c r="AO24">
        <v>10</v>
      </c>
      <c r="AP24">
        <v>10</v>
      </c>
      <c r="AQ24">
        <v>28</v>
      </c>
      <c r="AS24" s="1">
        <v>14</v>
      </c>
      <c r="AT24" s="1">
        <v>11</v>
      </c>
      <c r="AU24" s="1">
        <v>9</v>
      </c>
      <c r="AV24" s="1">
        <f t="shared" si="4"/>
        <v>34</v>
      </c>
      <c r="AW24" s="1">
        <f t="shared" si="5"/>
        <v>68</v>
      </c>
      <c r="AY24">
        <v>32</v>
      </c>
    </row>
    <row r="25" spans="1:51">
      <c r="A25" t="s">
        <v>70</v>
      </c>
      <c r="B25" t="s">
        <v>71</v>
      </c>
      <c r="C25" s="3">
        <v>8</v>
      </c>
      <c r="D25" s="3">
        <v>9.25</v>
      </c>
      <c r="E25" s="3">
        <v>9</v>
      </c>
      <c r="F25" s="3">
        <v>5</v>
      </c>
      <c r="G25" s="3">
        <v>5</v>
      </c>
      <c r="H25" s="3">
        <v>19</v>
      </c>
      <c r="J25">
        <v>8</v>
      </c>
      <c r="K25">
        <v>10</v>
      </c>
      <c r="L25">
        <v>9</v>
      </c>
      <c r="M25">
        <v>5</v>
      </c>
      <c r="N25">
        <v>5</v>
      </c>
      <c r="O25">
        <f t="shared" si="1"/>
        <v>19</v>
      </c>
      <c r="Q25">
        <v>9.5</v>
      </c>
      <c r="R25">
        <v>6.5</v>
      </c>
      <c r="S25">
        <v>8</v>
      </c>
      <c r="T25">
        <v>5</v>
      </c>
      <c r="U25">
        <v>4</v>
      </c>
      <c r="V25" s="3">
        <f t="shared" si="0"/>
        <v>17</v>
      </c>
      <c r="X25">
        <v>6</v>
      </c>
      <c r="Y25">
        <v>7</v>
      </c>
      <c r="Z25" s="3">
        <v>7</v>
      </c>
      <c r="AA25" s="3">
        <v>4</v>
      </c>
      <c r="AB25" s="3">
        <v>4</v>
      </c>
      <c r="AC25" s="3">
        <f t="shared" si="2"/>
        <v>15</v>
      </c>
      <c r="AE25" s="3">
        <v>8</v>
      </c>
      <c r="AF25" s="3">
        <v>8.5</v>
      </c>
      <c r="AG25" s="3">
        <v>8</v>
      </c>
      <c r="AH25" s="3">
        <v>5</v>
      </c>
      <c r="AI25" s="3">
        <v>4.5</v>
      </c>
      <c r="AJ25" s="3">
        <f t="shared" si="3"/>
        <v>18</v>
      </c>
      <c r="AL25">
        <v>16.5</v>
      </c>
      <c r="AM25">
        <v>19.5</v>
      </c>
      <c r="AN25">
        <v>18</v>
      </c>
      <c r="AO25">
        <v>10</v>
      </c>
      <c r="AP25">
        <v>9</v>
      </c>
      <c r="AQ25">
        <v>37</v>
      </c>
      <c r="AS25" s="1">
        <v>14</v>
      </c>
      <c r="AT25" s="1">
        <v>10</v>
      </c>
      <c r="AU25" s="1">
        <v>9</v>
      </c>
      <c r="AV25" s="1">
        <f t="shared" si="4"/>
        <v>33</v>
      </c>
      <c r="AW25" s="1">
        <f t="shared" si="5"/>
        <v>66</v>
      </c>
      <c r="AY25">
        <v>40</v>
      </c>
    </row>
    <row r="26" spans="1:51">
      <c r="A26" t="s">
        <v>72</v>
      </c>
      <c r="B26" t="s">
        <v>73</v>
      </c>
      <c r="C26" s="3">
        <v>9.75</v>
      </c>
      <c r="D26" s="3">
        <v>9.25</v>
      </c>
      <c r="E26" s="3">
        <v>10</v>
      </c>
      <c r="F26" s="3">
        <v>4</v>
      </c>
      <c r="G26" s="3">
        <v>5</v>
      </c>
      <c r="H26" s="3">
        <v>19</v>
      </c>
      <c r="J26">
        <v>10.5</v>
      </c>
      <c r="K26">
        <v>11</v>
      </c>
      <c r="L26">
        <v>11</v>
      </c>
      <c r="M26">
        <v>5</v>
      </c>
      <c r="N26">
        <v>5</v>
      </c>
      <c r="O26">
        <f t="shared" si="1"/>
        <v>21</v>
      </c>
      <c r="Q26">
        <v>11.5</v>
      </c>
      <c r="R26">
        <v>9</v>
      </c>
      <c r="S26">
        <v>10</v>
      </c>
      <c r="T26">
        <v>5</v>
      </c>
      <c r="U26">
        <v>5</v>
      </c>
      <c r="V26" s="3">
        <f t="shared" si="0"/>
        <v>20</v>
      </c>
      <c r="X26">
        <v>11</v>
      </c>
      <c r="Y26">
        <v>11.25</v>
      </c>
      <c r="Z26" s="3">
        <v>11</v>
      </c>
      <c r="AA26" s="3">
        <v>4.5</v>
      </c>
      <c r="AB26" s="3">
        <v>3</v>
      </c>
      <c r="AC26" s="3">
        <f t="shared" si="2"/>
        <v>19</v>
      </c>
      <c r="AE26" s="3">
        <v>13</v>
      </c>
      <c r="AF26" s="3">
        <v>9.5</v>
      </c>
      <c r="AG26" s="3">
        <v>11</v>
      </c>
      <c r="AH26" s="3">
        <v>5</v>
      </c>
      <c r="AI26" s="3">
        <v>5</v>
      </c>
      <c r="AJ26" s="3">
        <f t="shared" si="3"/>
        <v>21</v>
      </c>
      <c r="AL26">
        <v>10.5</v>
      </c>
      <c r="AM26">
        <v>25</v>
      </c>
      <c r="AN26">
        <v>18</v>
      </c>
      <c r="AO26">
        <v>10</v>
      </c>
      <c r="AP26">
        <v>9</v>
      </c>
      <c r="AQ26">
        <v>37</v>
      </c>
      <c r="AS26" s="1">
        <v>19</v>
      </c>
      <c r="AT26" s="1">
        <v>14</v>
      </c>
      <c r="AU26" s="1">
        <v>10</v>
      </c>
      <c r="AV26" s="1">
        <f t="shared" si="4"/>
        <v>43</v>
      </c>
      <c r="AW26" s="1">
        <f t="shared" si="5"/>
        <v>86</v>
      </c>
      <c r="AY26">
        <v>28</v>
      </c>
    </row>
    <row r="27" spans="1:51">
      <c r="A27" t="s">
        <v>74</v>
      </c>
      <c r="B27" t="s">
        <v>75</v>
      </c>
      <c r="C27" s="3">
        <v>3</v>
      </c>
      <c r="D27" s="3">
        <v>7.25</v>
      </c>
      <c r="E27" s="3">
        <v>5</v>
      </c>
      <c r="F27" s="3">
        <v>5</v>
      </c>
      <c r="G27" s="3">
        <v>5</v>
      </c>
      <c r="H27" s="3">
        <v>15</v>
      </c>
      <c r="J27">
        <v>6</v>
      </c>
      <c r="K27">
        <v>5.5</v>
      </c>
      <c r="L27">
        <v>6</v>
      </c>
      <c r="M27">
        <v>5</v>
      </c>
      <c r="N27">
        <v>4.5</v>
      </c>
      <c r="O27">
        <f t="shared" si="1"/>
        <v>16</v>
      </c>
      <c r="Q27">
        <v>2</v>
      </c>
      <c r="R27">
        <v>5.5</v>
      </c>
      <c r="S27">
        <v>4</v>
      </c>
      <c r="T27">
        <v>5</v>
      </c>
      <c r="U27">
        <v>5</v>
      </c>
      <c r="V27" s="3">
        <f t="shared" si="0"/>
        <v>14</v>
      </c>
      <c r="X27">
        <v>8</v>
      </c>
      <c r="Y27">
        <v>8</v>
      </c>
      <c r="Z27" s="3">
        <v>8</v>
      </c>
      <c r="AA27" s="3">
        <v>5</v>
      </c>
      <c r="AB27" s="3">
        <v>5</v>
      </c>
      <c r="AC27" s="3">
        <f t="shared" si="2"/>
        <v>18</v>
      </c>
      <c r="AE27" s="3">
        <v>3</v>
      </c>
      <c r="AF27" s="3">
        <v>8</v>
      </c>
      <c r="AG27" s="3">
        <v>6</v>
      </c>
      <c r="AH27" s="3">
        <v>5</v>
      </c>
      <c r="AI27" s="3">
        <v>2</v>
      </c>
      <c r="AJ27" s="3">
        <f t="shared" si="3"/>
        <v>13</v>
      </c>
      <c r="AL27">
        <v>1.5</v>
      </c>
      <c r="AM27">
        <v>16</v>
      </c>
      <c r="AN27">
        <v>9</v>
      </c>
      <c r="AO27">
        <v>10</v>
      </c>
      <c r="AP27">
        <v>8</v>
      </c>
      <c r="AQ27">
        <v>27</v>
      </c>
      <c r="AS27" s="1">
        <v>10</v>
      </c>
      <c r="AT27" s="1">
        <v>8</v>
      </c>
      <c r="AU27" s="1">
        <v>9</v>
      </c>
      <c r="AV27" s="1">
        <f t="shared" si="4"/>
        <v>27</v>
      </c>
      <c r="AW27" s="1">
        <f t="shared" si="5"/>
        <v>54</v>
      </c>
      <c r="AY27">
        <v>34</v>
      </c>
    </row>
    <row r="28" spans="1:51">
      <c r="A28" t="s">
        <v>76</v>
      </c>
      <c r="B28" t="s">
        <v>77</v>
      </c>
      <c r="C28" s="3">
        <v>7.75</v>
      </c>
      <c r="D28" s="3">
        <v>9</v>
      </c>
      <c r="E28" s="3">
        <v>8</v>
      </c>
      <c r="F28" s="3">
        <v>5</v>
      </c>
      <c r="G28" s="3">
        <v>5</v>
      </c>
      <c r="H28" s="3">
        <v>18</v>
      </c>
      <c r="J28">
        <v>7</v>
      </c>
      <c r="K28">
        <v>9</v>
      </c>
      <c r="L28">
        <v>8</v>
      </c>
      <c r="M28">
        <v>5</v>
      </c>
      <c r="N28">
        <v>5</v>
      </c>
      <c r="O28">
        <f t="shared" si="1"/>
        <v>18</v>
      </c>
      <c r="Q28">
        <v>9.5</v>
      </c>
      <c r="R28">
        <v>8.5</v>
      </c>
      <c r="S28">
        <v>9</v>
      </c>
      <c r="T28">
        <v>5</v>
      </c>
      <c r="U28">
        <v>5</v>
      </c>
      <c r="V28" s="3">
        <f t="shared" si="0"/>
        <v>19</v>
      </c>
      <c r="X28">
        <v>8</v>
      </c>
      <c r="Y28">
        <v>13</v>
      </c>
      <c r="Z28" s="3">
        <v>11</v>
      </c>
      <c r="AA28" s="3">
        <v>5</v>
      </c>
      <c r="AB28" s="3">
        <v>5</v>
      </c>
      <c r="AC28" s="3">
        <f t="shared" si="2"/>
        <v>21</v>
      </c>
      <c r="AE28" s="3">
        <v>11.5</v>
      </c>
      <c r="AF28" s="3">
        <v>11.5</v>
      </c>
      <c r="AG28" s="3">
        <v>12</v>
      </c>
      <c r="AH28" s="3">
        <v>5</v>
      </c>
      <c r="AI28" s="3">
        <v>5</v>
      </c>
      <c r="AJ28" s="3">
        <f t="shared" si="3"/>
        <v>22</v>
      </c>
      <c r="AL28">
        <v>13.5</v>
      </c>
      <c r="AM28">
        <v>25</v>
      </c>
      <c r="AN28">
        <v>19</v>
      </c>
      <c r="AO28">
        <v>10</v>
      </c>
      <c r="AP28">
        <v>9</v>
      </c>
      <c r="AQ28">
        <v>38</v>
      </c>
      <c r="AS28" s="1">
        <v>16.5</v>
      </c>
      <c r="AT28" s="1">
        <v>15</v>
      </c>
      <c r="AU28" s="1">
        <v>9</v>
      </c>
      <c r="AV28" s="1">
        <f t="shared" si="4"/>
        <v>40.5</v>
      </c>
      <c r="AW28" s="1">
        <f t="shared" si="5"/>
        <v>81</v>
      </c>
      <c r="AY28">
        <v>39</v>
      </c>
    </row>
    <row r="29" spans="1:51">
      <c r="A29" t="s">
        <v>78</v>
      </c>
      <c r="B29" t="s">
        <v>79</v>
      </c>
      <c r="C29" s="3">
        <v>6.5</v>
      </c>
      <c r="D29" s="3">
        <v>7.5</v>
      </c>
      <c r="E29" s="3">
        <v>7</v>
      </c>
      <c r="F29" s="3">
        <v>2.5</v>
      </c>
      <c r="G29" s="3">
        <v>5</v>
      </c>
      <c r="H29" s="3">
        <v>15</v>
      </c>
      <c r="J29">
        <v>8.5</v>
      </c>
      <c r="K29">
        <v>7</v>
      </c>
      <c r="L29">
        <v>8</v>
      </c>
      <c r="M29">
        <v>5</v>
      </c>
      <c r="N29">
        <v>5</v>
      </c>
      <c r="O29">
        <f t="shared" si="1"/>
        <v>18</v>
      </c>
      <c r="Q29">
        <v>12.5</v>
      </c>
      <c r="R29">
        <v>8.5</v>
      </c>
      <c r="S29">
        <v>11</v>
      </c>
      <c r="T29">
        <v>5</v>
      </c>
      <c r="U29">
        <v>4.5</v>
      </c>
      <c r="V29" s="3">
        <f t="shared" si="0"/>
        <v>21</v>
      </c>
      <c r="X29">
        <v>9</v>
      </c>
      <c r="Y29">
        <v>8.75</v>
      </c>
      <c r="Z29" s="3">
        <v>9</v>
      </c>
      <c r="AA29" s="3">
        <v>5</v>
      </c>
      <c r="AB29" s="3">
        <v>4</v>
      </c>
      <c r="AC29" s="3">
        <f t="shared" si="2"/>
        <v>18</v>
      </c>
      <c r="AE29" s="3">
        <v>6</v>
      </c>
      <c r="AF29" s="3">
        <v>5.5</v>
      </c>
      <c r="AG29" s="3">
        <v>6</v>
      </c>
      <c r="AH29" s="3">
        <v>5</v>
      </c>
      <c r="AI29" s="3">
        <v>2</v>
      </c>
      <c r="AJ29" s="3">
        <f t="shared" si="3"/>
        <v>13</v>
      </c>
      <c r="AL29">
        <v>9</v>
      </c>
      <c r="AM29">
        <v>25.5</v>
      </c>
      <c r="AN29">
        <v>17</v>
      </c>
      <c r="AO29">
        <v>10</v>
      </c>
      <c r="AP29">
        <v>10</v>
      </c>
      <c r="AQ29">
        <v>37</v>
      </c>
      <c r="AS29" s="1">
        <v>16</v>
      </c>
      <c r="AT29" s="1">
        <v>17</v>
      </c>
      <c r="AU29" s="1">
        <v>9</v>
      </c>
      <c r="AV29" s="1">
        <f t="shared" si="4"/>
        <v>42</v>
      </c>
      <c r="AW29" s="1">
        <f t="shared" si="5"/>
        <v>84</v>
      </c>
      <c r="AY29">
        <v>39</v>
      </c>
    </row>
    <row r="30" spans="1:51">
      <c r="A30" t="s">
        <v>80</v>
      </c>
      <c r="B30" t="s">
        <v>81</v>
      </c>
      <c r="C30" s="3">
        <v>9</v>
      </c>
      <c r="D30" s="3">
        <v>9.5</v>
      </c>
      <c r="E30" s="3">
        <v>9</v>
      </c>
      <c r="F30" s="3">
        <v>5</v>
      </c>
      <c r="G30" s="3">
        <v>5</v>
      </c>
      <c r="H30" s="3">
        <v>19</v>
      </c>
      <c r="J30">
        <v>9</v>
      </c>
      <c r="K30">
        <v>10</v>
      </c>
      <c r="L30">
        <v>10</v>
      </c>
      <c r="M30">
        <v>5</v>
      </c>
      <c r="N30">
        <v>5</v>
      </c>
      <c r="O30">
        <f t="shared" si="1"/>
        <v>20</v>
      </c>
      <c r="Q30">
        <v>12</v>
      </c>
      <c r="R30">
        <v>7.5</v>
      </c>
      <c r="S30">
        <v>10</v>
      </c>
      <c r="T30">
        <v>5</v>
      </c>
      <c r="U30">
        <v>5</v>
      </c>
      <c r="V30" s="3">
        <f t="shared" si="0"/>
        <v>20</v>
      </c>
      <c r="X30">
        <v>12</v>
      </c>
      <c r="Y30">
        <v>13.75</v>
      </c>
      <c r="Z30" s="3">
        <v>13</v>
      </c>
      <c r="AA30" s="3">
        <v>5</v>
      </c>
      <c r="AB30" s="3">
        <v>3</v>
      </c>
      <c r="AC30" s="3">
        <f t="shared" si="2"/>
        <v>21</v>
      </c>
      <c r="AE30" s="3">
        <v>11.5</v>
      </c>
      <c r="AF30" s="3">
        <v>11.5</v>
      </c>
      <c r="AG30" s="3">
        <v>12</v>
      </c>
      <c r="AH30" s="3">
        <v>5</v>
      </c>
      <c r="AI30" s="3">
        <v>5</v>
      </c>
      <c r="AJ30" s="3">
        <f t="shared" si="3"/>
        <v>22</v>
      </c>
      <c r="AL30">
        <v>16.5</v>
      </c>
      <c r="AM30">
        <v>25.5</v>
      </c>
      <c r="AN30">
        <v>21</v>
      </c>
      <c r="AO30">
        <v>10</v>
      </c>
      <c r="AP30">
        <v>10</v>
      </c>
      <c r="AQ30">
        <v>41</v>
      </c>
      <c r="AS30" s="1">
        <v>11</v>
      </c>
      <c r="AT30" s="1">
        <v>16</v>
      </c>
      <c r="AU30" s="1">
        <v>9</v>
      </c>
      <c r="AV30" s="1">
        <f t="shared" si="4"/>
        <v>36</v>
      </c>
      <c r="AW30" s="1">
        <f t="shared" si="5"/>
        <v>72</v>
      </c>
      <c r="AY30">
        <v>41</v>
      </c>
    </row>
    <row r="31" spans="1:51">
      <c r="A31" t="s">
        <v>82</v>
      </c>
      <c r="B31" t="s">
        <v>83</v>
      </c>
      <c r="C31" s="3">
        <v>3</v>
      </c>
      <c r="D31" s="3">
        <v>7.75</v>
      </c>
      <c r="E31" s="3">
        <v>5</v>
      </c>
      <c r="F31" s="3">
        <v>3</v>
      </c>
      <c r="G31" s="3">
        <v>5</v>
      </c>
      <c r="H31" s="3">
        <v>13</v>
      </c>
      <c r="J31">
        <v>6</v>
      </c>
      <c r="K31">
        <v>7.5</v>
      </c>
      <c r="L31">
        <v>7</v>
      </c>
      <c r="M31">
        <v>5</v>
      </c>
      <c r="N31">
        <v>4</v>
      </c>
      <c r="O31">
        <f t="shared" si="1"/>
        <v>16</v>
      </c>
      <c r="Q31">
        <v>7</v>
      </c>
      <c r="R31">
        <v>5.5</v>
      </c>
      <c r="S31">
        <v>6</v>
      </c>
      <c r="T31">
        <v>5</v>
      </c>
      <c r="U31">
        <v>5</v>
      </c>
      <c r="V31" s="3">
        <f t="shared" si="0"/>
        <v>16</v>
      </c>
      <c r="X31">
        <v>10.5</v>
      </c>
      <c r="Y31">
        <v>6.75</v>
      </c>
      <c r="Z31" s="3">
        <v>9</v>
      </c>
      <c r="AA31" s="3">
        <v>5</v>
      </c>
      <c r="AB31" s="3">
        <v>4.5</v>
      </c>
      <c r="AC31" s="3">
        <f t="shared" si="2"/>
        <v>19</v>
      </c>
      <c r="AE31" s="3">
        <v>11.5</v>
      </c>
      <c r="AF31" s="3">
        <v>8.5</v>
      </c>
      <c r="AG31" s="3">
        <v>10</v>
      </c>
      <c r="AH31" s="3">
        <v>4.5</v>
      </c>
      <c r="AI31" s="3">
        <v>1.5</v>
      </c>
      <c r="AJ31" s="3">
        <f t="shared" si="3"/>
        <v>16</v>
      </c>
      <c r="AL31">
        <v>7.5</v>
      </c>
      <c r="AM31">
        <v>15</v>
      </c>
      <c r="AN31">
        <v>11</v>
      </c>
      <c r="AO31">
        <v>10</v>
      </c>
      <c r="AP31">
        <v>10</v>
      </c>
      <c r="AQ31">
        <v>31</v>
      </c>
      <c r="AS31" s="1">
        <v>18</v>
      </c>
      <c r="AT31" s="1" t="s">
        <v>166</v>
      </c>
      <c r="AU31" s="1">
        <v>9</v>
      </c>
      <c r="AV31" s="1">
        <v>27</v>
      </c>
      <c r="AW31" s="1">
        <f t="shared" si="5"/>
        <v>54</v>
      </c>
      <c r="AY31">
        <v>39</v>
      </c>
    </row>
    <row r="32" spans="1:51">
      <c r="A32" t="s">
        <v>84</v>
      </c>
      <c r="B32" t="s">
        <v>85</v>
      </c>
      <c r="C32" s="3">
        <v>5.5</v>
      </c>
      <c r="D32" s="3">
        <v>7.25</v>
      </c>
      <c r="E32" s="3">
        <v>6</v>
      </c>
      <c r="F32" s="3">
        <v>3</v>
      </c>
      <c r="G32" s="3">
        <v>4</v>
      </c>
      <c r="H32" s="3">
        <v>13</v>
      </c>
      <c r="J32">
        <v>7</v>
      </c>
      <c r="K32">
        <v>9</v>
      </c>
      <c r="L32">
        <v>8</v>
      </c>
      <c r="M32">
        <v>5</v>
      </c>
      <c r="N32">
        <v>4.5</v>
      </c>
      <c r="O32">
        <f t="shared" si="1"/>
        <v>18</v>
      </c>
      <c r="Q32">
        <v>5.5</v>
      </c>
      <c r="R32">
        <v>2.5</v>
      </c>
      <c r="S32">
        <v>4</v>
      </c>
      <c r="T32">
        <v>5</v>
      </c>
      <c r="U32">
        <v>5</v>
      </c>
      <c r="V32" s="3">
        <f t="shared" si="0"/>
        <v>14</v>
      </c>
      <c r="X32">
        <v>12</v>
      </c>
      <c r="Y32">
        <v>9</v>
      </c>
      <c r="Z32" s="3">
        <v>11</v>
      </c>
      <c r="AA32" s="3">
        <v>3.5</v>
      </c>
      <c r="AB32" s="3">
        <v>4.5</v>
      </c>
      <c r="AC32" s="3">
        <f t="shared" si="2"/>
        <v>19</v>
      </c>
      <c r="AE32" s="3">
        <v>11</v>
      </c>
      <c r="AF32" s="3">
        <v>9</v>
      </c>
      <c r="AG32" s="3">
        <v>10</v>
      </c>
      <c r="AH32" s="3">
        <v>5</v>
      </c>
      <c r="AI32" s="3">
        <v>3</v>
      </c>
      <c r="AJ32" s="3">
        <f t="shared" si="3"/>
        <v>18</v>
      </c>
      <c r="AL32">
        <v>6</v>
      </c>
      <c r="AM32">
        <v>15</v>
      </c>
      <c r="AN32">
        <v>11</v>
      </c>
      <c r="AO32">
        <v>10</v>
      </c>
      <c r="AP32">
        <v>9</v>
      </c>
      <c r="AQ32">
        <v>30</v>
      </c>
      <c r="AS32" s="1">
        <v>13</v>
      </c>
      <c r="AT32" s="1">
        <v>14</v>
      </c>
      <c r="AU32" s="1">
        <v>9</v>
      </c>
      <c r="AV32" s="1">
        <f t="shared" si="4"/>
        <v>36</v>
      </c>
      <c r="AW32" s="1">
        <f t="shared" si="5"/>
        <v>72</v>
      </c>
      <c r="AY32">
        <v>31</v>
      </c>
    </row>
    <row r="33" spans="1:51">
      <c r="A33" t="s">
        <v>86</v>
      </c>
      <c r="B33" t="s">
        <v>87</v>
      </c>
      <c r="C33" s="3">
        <v>10.75</v>
      </c>
      <c r="D33" s="3">
        <v>12.5</v>
      </c>
      <c r="E33" s="3">
        <v>12</v>
      </c>
      <c r="F33" s="3">
        <v>5</v>
      </c>
      <c r="G33" s="3">
        <v>5</v>
      </c>
      <c r="H33" s="3">
        <v>22</v>
      </c>
      <c r="J33">
        <v>10</v>
      </c>
      <c r="K33">
        <v>13</v>
      </c>
      <c r="L33">
        <v>12</v>
      </c>
      <c r="M33">
        <v>5</v>
      </c>
      <c r="N33">
        <v>5</v>
      </c>
      <c r="O33">
        <f t="shared" si="1"/>
        <v>22</v>
      </c>
      <c r="Q33">
        <v>11</v>
      </c>
      <c r="R33">
        <v>8</v>
      </c>
      <c r="S33">
        <v>10</v>
      </c>
      <c r="T33">
        <v>5</v>
      </c>
      <c r="U33">
        <v>5</v>
      </c>
      <c r="V33" s="3">
        <f t="shared" si="0"/>
        <v>20</v>
      </c>
      <c r="X33">
        <v>13</v>
      </c>
      <c r="Y33">
        <v>14</v>
      </c>
      <c r="Z33" s="3">
        <v>14</v>
      </c>
      <c r="AA33" s="3">
        <v>5</v>
      </c>
      <c r="AB33" s="3">
        <v>5</v>
      </c>
      <c r="AC33" s="3">
        <f t="shared" si="2"/>
        <v>24</v>
      </c>
      <c r="AE33" s="3">
        <v>13</v>
      </c>
      <c r="AF33" s="3">
        <v>13</v>
      </c>
      <c r="AG33" s="3">
        <v>13</v>
      </c>
      <c r="AH33" s="3">
        <v>5</v>
      </c>
      <c r="AI33" s="3">
        <v>5</v>
      </c>
      <c r="AJ33" s="3">
        <f t="shared" si="3"/>
        <v>23</v>
      </c>
      <c r="AL33">
        <v>22.5</v>
      </c>
      <c r="AM33">
        <v>25.5</v>
      </c>
      <c r="AN33">
        <v>24</v>
      </c>
      <c r="AO33">
        <v>10</v>
      </c>
      <c r="AP33">
        <v>10</v>
      </c>
      <c r="AQ33">
        <v>44</v>
      </c>
      <c r="AS33" s="1">
        <v>20</v>
      </c>
      <c r="AT33" s="1">
        <v>18</v>
      </c>
      <c r="AU33" s="1">
        <v>9</v>
      </c>
      <c r="AV33" s="1">
        <f t="shared" si="4"/>
        <v>47</v>
      </c>
      <c r="AW33" s="1">
        <f t="shared" si="5"/>
        <v>94</v>
      </c>
      <c r="AY33">
        <v>42</v>
      </c>
    </row>
    <row r="34" spans="1:51">
      <c r="A34" t="s">
        <v>88</v>
      </c>
      <c r="B34" t="s">
        <v>89</v>
      </c>
      <c r="C34" s="3">
        <v>8.5</v>
      </c>
      <c r="D34" s="3">
        <v>7</v>
      </c>
      <c r="E34" s="3">
        <v>8</v>
      </c>
      <c r="F34" s="3">
        <v>3.5</v>
      </c>
      <c r="G34" s="3">
        <v>4</v>
      </c>
      <c r="H34" s="3">
        <v>16</v>
      </c>
      <c r="J34">
        <v>7.5</v>
      </c>
      <c r="K34">
        <v>6</v>
      </c>
      <c r="L34">
        <v>7</v>
      </c>
      <c r="M34">
        <v>5</v>
      </c>
      <c r="N34">
        <v>3</v>
      </c>
      <c r="O34">
        <f t="shared" si="1"/>
        <v>15</v>
      </c>
      <c r="Q34">
        <v>8.5</v>
      </c>
      <c r="R34">
        <v>8</v>
      </c>
      <c r="S34">
        <v>8</v>
      </c>
      <c r="T34">
        <v>5</v>
      </c>
      <c r="U34">
        <v>5</v>
      </c>
      <c r="V34" s="3">
        <f t="shared" si="0"/>
        <v>18</v>
      </c>
      <c r="X34">
        <v>8</v>
      </c>
      <c r="Y34">
        <v>12.25</v>
      </c>
      <c r="Z34" s="3">
        <v>10</v>
      </c>
      <c r="AA34" s="3">
        <v>5</v>
      </c>
      <c r="AB34" s="3">
        <v>3.5</v>
      </c>
      <c r="AC34" s="3">
        <f t="shared" si="2"/>
        <v>19</v>
      </c>
      <c r="AE34" s="3">
        <v>10.5</v>
      </c>
      <c r="AF34" s="3">
        <v>11.5</v>
      </c>
      <c r="AG34" s="3">
        <v>11</v>
      </c>
      <c r="AH34" s="3">
        <v>4.5</v>
      </c>
      <c r="AI34" s="3">
        <v>3.5</v>
      </c>
      <c r="AJ34" s="3">
        <f t="shared" si="3"/>
        <v>19</v>
      </c>
      <c r="AL34">
        <v>7.5</v>
      </c>
      <c r="AM34">
        <v>15</v>
      </c>
      <c r="AN34">
        <v>11</v>
      </c>
      <c r="AO34">
        <v>10</v>
      </c>
      <c r="AP34">
        <v>9</v>
      </c>
      <c r="AQ34">
        <v>30</v>
      </c>
      <c r="AS34" s="1">
        <v>20</v>
      </c>
      <c r="AT34" s="1">
        <v>18</v>
      </c>
      <c r="AU34" s="1">
        <v>9</v>
      </c>
      <c r="AV34" s="1">
        <f t="shared" si="4"/>
        <v>47</v>
      </c>
      <c r="AW34" s="1">
        <f t="shared" si="5"/>
        <v>94</v>
      </c>
      <c r="AY34">
        <v>36</v>
      </c>
    </row>
    <row r="35" spans="1:51">
      <c r="A35" t="s">
        <v>90</v>
      </c>
      <c r="B35" t="s">
        <v>91</v>
      </c>
      <c r="C35" s="3">
        <v>10.5</v>
      </c>
      <c r="D35" s="3">
        <v>10.5</v>
      </c>
      <c r="E35" s="3">
        <v>11</v>
      </c>
      <c r="F35" s="3">
        <v>5</v>
      </c>
      <c r="G35" s="3">
        <v>5</v>
      </c>
      <c r="H35" s="3">
        <v>21</v>
      </c>
      <c r="J35">
        <v>9</v>
      </c>
      <c r="K35">
        <v>10.5</v>
      </c>
      <c r="L35">
        <v>10</v>
      </c>
      <c r="M35">
        <v>5</v>
      </c>
      <c r="N35">
        <v>5</v>
      </c>
      <c r="O35">
        <f t="shared" si="1"/>
        <v>20</v>
      </c>
      <c r="Q35">
        <v>12</v>
      </c>
      <c r="R35">
        <v>11</v>
      </c>
      <c r="S35">
        <v>12</v>
      </c>
      <c r="T35">
        <v>5</v>
      </c>
      <c r="U35">
        <v>5</v>
      </c>
      <c r="V35" s="3">
        <f t="shared" si="0"/>
        <v>22</v>
      </c>
      <c r="X35">
        <v>9.5</v>
      </c>
      <c r="Y35">
        <v>10.25</v>
      </c>
      <c r="Z35" s="3">
        <v>10</v>
      </c>
      <c r="AA35" s="3">
        <v>5</v>
      </c>
      <c r="AB35" s="3">
        <v>5</v>
      </c>
      <c r="AC35" s="3">
        <f t="shared" si="2"/>
        <v>20</v>
      </c>
      <c r="AE35" s="3">
        <v>13</v>
      </c>
      <c r="AF35" s="3">
        <v>12.5</v>
      </c>
      <c r="AG35" s="3">
        <v>13</v>
      </c>
      <c r="AH35" s="3">
        <v>5</v>
      </c>
      <c r="AI35" s="3">
        <v>3.5</v>
      </c>
      <c r="AJ35" s="3">
        <f t="shared" si="3"/>
        <v>22</v>
      </c>
      <c r="AL35">
        <v>13.5</v>
      </c>
      <c r="AM35">
        <v>25</v>
      </c>
      <c r="AN35">
        <v>19</v>
      </c>
      <c r="AO35">
        <v>10</v>
      </c>
      <c r="AP35">
        <v>10</v>
      </c>
      <c r="AQ35">
        <v>39</v>
      </c>
      <c r="AS35" s="1">
        <v>20</v>
      </c>
      <c r="AT35" s="1">
        <v>17</v>
      </c>
      <c r="AU35" s="1">
        <v>9</v>
      </c>
      <c r="AV35" s="1">
        <f t="shared" si="4"/>
        <v>46</v>
      </c>
      <c r="AW35" s="1">
        <f t="shared" si="5"/>
        <v>92</v>
      </c>
      <c r="AY35">
        <v>41</v>
      </c>
    </row>
    <row r="36" spans="1:51">
      <c r="A36" t="s">
        <v>92</v>
      </c>
      <c r="B36" t="s">
        <v>93</v>
      </c>
      <c r="C36" s="3">
        <v>4.5</v>
      </c>
      <c r="D36" s="3">
        <v>7</v>
      </c>
      <c r="E36" s="3">
        <v>6</v>
      </c>
      <c r="F36" s="3">
        <v>3</v>
      </c>
      <c r="G36" s="3">
        <v>5</v>
      </c>
      <c r="H36" s="3">
        <v>14</v>
      </c>
      <c r="J36">
        <v>5.5</v>
      </c>
      <c r="K36">
        <v>9.5</v>
      </c>
      <c r="L36">
        <v>8</v>
      </c>
      <c r="M36">
        <v>5</v>
      </c>
      <c r="N36">
        <v>4</v>
      </c>
      <c r="O36">
        <f t="shared" si="1"/>
        <v>17</v>
      </c>
      <c r="Q36">
        <v>6</v>
      </c>
      <c r="R36">
        <v>8</v>
      </c>
      <c r="S36">
        <v>7</v>
      </c>
      <c r="T36">
        <v>5</v>
      </c>
      <c r="U36">
        <v>5</v>
      </c>
      <c r="V36" s="3">
        <f t="shared" si="0"/>
        <v>17</v>
      </c>
      <c r="X36">
        <v>8</v>
      </c>
      <c r="Y36">
        <v>5</v>
      </c>
      <c r="Z36" s="3">
        <v>7</v>
      </c>
      <c r="AA36" s="3">
        <v>4.5</v>
      </c>
      <c r="AB36" s="3">
        <v>5</v>
      </c>
      <c r="AC36" s="3">
        <f t="shared" si="2"/>
        <v>17</v>
      </c>
      <c r="AE36" s="3">
        <v>6.5</v>
      </c>
      <c r="AF36" s="3">
        <v>6</v>
      </c>
      <c r="AG36" s="3">
        <v>6</v>
      </c>
      <c r="AH36" s="3">
        <v>4.5</v>
      </c>
      <c r="AI36" s="3">
        <v>3.5</v>
      </c>
      <c r="AJ36" s="3">
        <f t="shared" si="3"/>
        <v>14</v>
      </c>
      <c r="AL36">
        <v>6</v>
      </c>
      <c r="AM36">
        <v>7.5</v>
      </c>
      <c r="AN36">
        <v>7</v>
      </c>
      <c r="AO36">
        <v>10</v>
      </c>
      <c r="AP36">
        <v>9</v>
      </c>
      <c r="AQ36">
        <v>26</v>
      </c>
      <c r="AS36" s="1">
        <v>16</v>
      </c>
      <c r="AT36" s="1">
        <v>12</v>
      </c>
      <c r="AU36" s="1">
        <v>10</v>
      </c>
      <c r="AV36" s="1">
        <f t="shared" si="4"/>
        <v>38</v>
      </c>
      <c r="AW36" s="1">
        <f t="shared" si="5"/>
        <v>76</v>
      </c>
      <c r="AY36">
        <v>26</v>
      </c>
    </row>
    <row r="37" spans="1:51">
      <c r="A37" t="s">
        <v>94</v>
      </c>
      <c r="B37" t="s">
        <v>95</v>
      </c>
      <c r="C37" s="3">
        <v>12.5</v>
      </c>
      <c r="D37" s="3">
        <v>13.25</v>
      </c>
      <c r="E37" s="3">
        <v>13</v>
      </c>
      <c r="F37" s="3">
        <v>5</v>
      </c>
      <c r="G37" s="3">
        <v>5</v>
      </c>
      <c r="H37" s="3">
        <v>23</v>
      </c>
      <c r="J37" t="s">
        <v>35</v>
      </c>
      <c r="K37">
        <v>13.5</v>
      </c>
      <c r="L37">
        <v>7</v>
      </c>
      <c r="M37">
        <v>5</v>
      </c>
      <c r="N37">
        <v>5</v>
      </c>
      <c r="O37">
        <f t="shared" si="1"/>
        <v>17</v>
      </c>
      <c r="Q37" t="s">
        <v>35</v>
      </c>
      <c r="R37">
        <v>11</v>
      </c>
      <c r="S37">
        <v>6</v>
      </c>
      <c r="T37">
        <v>5</v>
      </c>
      <c r="U37">
        <v>5</v>
      </c>
      <c r="V37" s="3">
        <f t="shared" ref="V37:V68" si="6">ROUND(SUM(S37,T37,U37),0)</f>
        <v>16</v>
      </c>
      <c r="X37" t="s">
        <v>35</v>
      </c>
      <c r="Y37">
        <v>13.75</v>
      </c>
      <c r="Z37" s="3">
        <v>7</v>
      </c>
      <c r="AA37" s="3">
        <v>4.5</v>
      </c>
      <c r="AB37" s="3">
        <v>4</v>
      </c>
      <c r="AC37" s="3">
        <f t="shared" si="2"/>
        <v>16</v>
      </c>
      <c r="AE37" s="3">
        <v>12.5</v>
      </c>
      <c r="AF37" s="3">
        <v>13</v>
      </c>
      <c r="AG37" s="3">
        <v>13</v>
      </c>
      <c r="AH37" s="3">
        <v>5</v>
      </c>
      <c r="AI37" s="3">
        <v>5</v>
      </c>
      <c r="AJ37" s="3">
        <f t="shared" si="3"/>
        <v>23</v>
      </c>
      <c r="AL37">
        <v>25.5</v>
      </c>
      <c r="AM37">
        <v>25.5</v>
      </c>
      <c r="AN37">
        <v>26</v>
      </c>
      <c r="AO37">
        <v>10</v>
      </c>
      <c r="AP37">
        <v>10</v>
      </c>
      <c r="AQ37">
        <v>46</v>
      </c>
      <c r="AS37" s="1">
        <v>20</v>
      </c>
      <c r="AT37" s="1">
        <v>18</v>
      </c>
      <c r="AU37" s="1">
        <v>9</v>
      </c>
      <c r="AV37" s="1">
        <f t="shared" si="4"/>
        <v>47</v>
      </c>
      <c r="AW37" s="1">
        <f t="shared" si="5"/>
        <v>94</v>
      </c>
      <c r="AY37">
        <v>43</v>
      </c>
    </row>
    <row r="38" spans="1:51">
      <c r="A38" t="s">
        <v>96</v>
      </c>
      <c r="B38" t="s">
        <v>97</v>
      </c>
      <c r="C38" s="3">
        <v>7.25</v>
      </c>
      <c r="D38" s="3">
        <v>5</v>
      </c>
      <c r="E38" s="3">
        <v>6</v>
      </c>
      <c r="F38" s="3">
        <v>2.5</v>
      </c>
      <c r="G38" s="3">
        <v>5</v>
      </c>
      <c r="H38" s="3">
        <v>14</v>
      </c>
      <c r="J38">
        <v>6.5</v>
      </c>
      <c r="K38">
        <v>10</v>
      </c>
      <c r="L38">
        <v>8</v>
      </c>
      <c r="M38">
        <v>5</v>
      </c>
      <c r="N38">
        <v>4</v>
      </c>
      <c r="O38">
        <f t="shared" si="1"/>
        <v>17</v>
      </c>
      <c r="Q38">
        <v>3.5</v>
      </c>
      <c r="R38">
        <v>3.5</v>
      </c>
      <c r="S38">
        <v>4</v>
      </c>
      <c r="T38">
        <v>5</v>
      </c>
      <c r="U38">
        <v>5</v>
      </c>
      <c r="V38" s="3">
        <f t="shared" si="6"/>
        <v>14</v>
      </c>
      <c r="X38">
        <v>8.5</v>
      </c>
      <c r="Y38">
        <v>8.25</v>
      </c>
      <c r="Z38" s="3">
        <v>8</v>
      </c>
      <c r="AA38" s="3">
        <v>4.5</v>
      </c>
      <c r="AB38" s="3">
        <v>4</v>
      </c>
      <c r="AC38" s="3">
        <f t="shared" si="2"/>
        <v>17</v>
      </c>
      <c r="AE38" s="3">
        <v>7</v>
      </c>
      <c r="AF38" s="3">
        <v>8.5</v>
      </c>
      <c r="AG38" s="3">
        <v>8</v>
      </c>
      <c r="AH38" s="3">
        <v>5</v>
      </c>
      <c r="AI38" s="3">
        <v>3</v>
      </c>
      <c r="AJ38" s="3">
        <f t="shared" si="3"/>
        <v>16</v>
      </c>
      <c r="AL38">
        <v>4.5</v>
      </c>
      <c r="AM38">
        <v>21</v>
      </c>
      <c r="AN38">
        <v>13</v>
      </c>
      <c r="AO38">
        <v>10</v>
      </c>
      <c r="AP38">
        <v>10</v>
      </c>
      <c r="AQ38">
        <v>33</v>
      </c>
      <c r="AS38" s="1">
        <v>18</v>
      </c>
      <c r="AT38" s="1">
        <v>14</v>
      </c>
      <c r="AU38" s="1">
        <v>8</v>
      </c>
      <c r="AV38" s="1">
        <f t="shared" si="4"/>
        <v>40</v>
      </c>
      <c r="AW38" s="1">
        <f t="shared" si="5"/>
        <v>80</v>
      </c>
      <c r="AY38">
        <v>36</v>
      </c>
    </row>
    <row r="39" spans="1:51">
      <c r="A39" t="s">
        <v>98</v>
      </c>
      <c r="B39" t="s">
        <v>99</v>
      </c>
      <c r="C39" s="3">
        <v>12</v>
      </c>
      <c r="D39" s="3">
        <v>10.75</v>
      </c>
      <c r="E39" s="3">
        <v>11</v>
      </c>
      <c r="F39" s="3">
        <v>5</v>
      </c>
      <c r="G39" s="3">
        <v>5</v>
      </c>
      <c r="H39" s="3">
        <v>21</v>
      </c>
      <c r="J39">
        <v>10.5</v>
      </c>
      <c r="K39">
        <v>13</v>
      </c>
      <c r="L39">
        <v>12</v>
      </c>
      <c r="M39">
        <v>5</v>
      </c>
      <c r="N39">
        <v>5</v>
      </c>
      <c r="O39">
        <f t="shared" si="1"/>
        <v>22</v>
      </c>
      <c r="Q39">
        <v>11</v>
      </c>
      <c r="R39">
        <v>9</v>
      </c>
      <c r="S39">
        <v>10</v>
      </c>
      <c r="T39">
        <v>5</v>
      </c>
      <c r="U39">
        <v>5</v>
      </c>
      <c r="V39" s="3">
        <f t="shared" si="6"/>
        <v>20</v>
      </c>
      <c r="X39">
        <v>11</v>
      </c>
      <c r="Y39">
        <v>12.5</v>
      </c>
      <c r="Z39" s="3">
        <v>12</v>
      </c>
      <c r="AA39" s="3">
        <v>5</v>
      </c>
      <c r="AB39" s="3">
        <v>4</v>
      </c>
      <c r="AC39" s="3">
        <f t="shared" si="2"/>
        <v>21</v>
      </c>
      <c r="AE39" s="3">
        <v>12.5</v>
      </c>
      <c r="AF39" s="3">
        <v>11.5</v>
      </c>
      <c r="AG39" s="3">
        <v>12</v>
      </c>
      <c r="AH39" s="3">
        <v>5</v>
      </c>
      <c r="AI39" s="3">
        <v>5</v>
      </c>
      <c r="AJ39" s="3">
        <f t="shared" si="3"/>
        <v>22</v>
      </c>
      <c r="AL39">
        <v>18</v>
      </c>
      <c r="AM39">
        <v>25.5</v>
      </c>
      <c r="AN39">
        <v>22</v>
      </c>
      <c r="AO39">
        <v>10</v>
      </c>
      <c r="AP39">
        <v>9</v>
      </c>
      <c r="AQ39">
        <v>41</v>
      </c>
      <c r="AS39" s="1">
        <v>19</v>
      </c>
      <c r="AT39" s="1">
        <v>18</v>
      </c>
      <c r="AU39" s="1">
        <v>9</v>
      </c>
      <c r="AV39" s="1">
        <f t="shared" si="4"/>
        <v>46</v>
      </c>
      <c r="AW39" s="1">
        <f t="shared" si="5"/>
        <v>92</v>
      </c>
      <c r="AY39">
        <v>46</v>
      </c>
    </row>
    <row r="40" spans="1:51">
      <c r="A40" t="s">
        <v>100</v>
      </c>
      <c r="B40" t="s">
        <v>101</v>
      </c>
      <c r="C40" s="3">
        <v>9</v>
      </c>
      <c r="D40" s="3">
        <v>8</v>
      </c>
      <c r="E40" s="3">
        <v>9</v>
      </c>
      <c r="F40" s="3">
        <v>4</v>
      </c>
      <c r="G40" s="3">
        <v>5</v>
      </c>
      <c r="H40" s="3">
        <v>18</v>
      </c>
      <c r="J40">
        <v>6.5</v>
      </c>
      <c r="K40">
        <v>8</v>
      </c>
      <c r="L40">
        <v>7</v>
      </c>
      <c r="M40">
        <v>5</v>
      </c>
      <c r="N40">
        <v>5</v>
      </c>
      <c r="O40">
        <f t="shared" si="1"/>
        <v>17</v>
      </c>
      <c r="Q40">
        <v>13.5</v>
      </c>
      <c r="R40">
        <v>7</v>
      </c>
      <c r="S40">
        <v>10</v>
      </c>
      <c r="T40">
        <v>5</v>
      </c>
      <c r="U40">
        <v>5</v>
      </c>
      <c r="V40" s="3">
        <f t="shared" si="6"/>
        <v>20</v>
      </c>
      <c r="X40">
        <v>7.5</v>
      </c>
      <c r="Y40">
        <v>11</v>
      </c>
      <c r="Z40" s="3">
        <v>9</v>
      </c>
      <c r="AA40" s="3">
        <v>5</v>
      </c>
      <c r="AB40" s="3">
        <v>4</v>
      </c>
      <c r="AC40" s="3">
        <f t="shared" si="2"/>
        <v>18</v>
      </c>
      <c r="AE40" s="3">
        <v>12</v>
      </c>
      <c r="AF40" s="3">
        <v>12</v>
      </c>
      <c r="AG40" s="3">
        <v>12</v>
      </c>
      <c r="AH40" s="3">
        <v>5</v>
      </c>
      <c r="AI40" s="3">
        <v>4.5</v>
      </c>
      <c r="AJ40" s="3">
        <f t="shared" si="3"/>
        <v>22</v>
      </c>
      <c r="AL40">
        <v>11</v>
      </c>
      <c r="AM40">
        <v>25.5</v>
      </c>
      <c r="AN40">
        <v>18</v>
      </c>
      <c r="AO40">
        <v>10</v>
      </c>
      <c r="AP40">
        <v>8</v>
      </c>
      <c r="AQ40">
        <v>36</v>
      </c>
      <c r="AS40" s="1">
        <v>17</v>
      </c>
      <c r="AT40" s="1">
        <v>14</v>
      </c>
      <c r="AU40" s="1">
        <v>8</v>
      </c>
      <c r="AV40" s="1">
        <f t="shared" si="4"/>
        <v>39</v>
      </c>
      <c r="AW40" s="1">
        <f t="shared" si="5"/>
        <v>78</v>
      </c>
      <c r="AY40">
        <v>41</v>
      </c>
    </row>
    <row r="41" spans="1:51">
      <c r="A41" t="s">
        <v>102</v>
      </c>
      <c r="B41" t="s">
        <v>103</v>
      </c>
      <c r="C41" s="3">
        <v>10.5</v>
      </c>
      <c r="D41" s="3">
        <v>6.75</v>
      </c>
      <c r="E41" s="3">
        <v>9</v>
      </c>
      <c r="F41" s="3">
        <v>4</v>
      </c>
      <c r="G41" s="3">
        <v>5</v>
      </c>
      <c r="H41" s="3">
        <v>18</v>
      </c>
      <c r="J41">
        <v>11</v>
      </c>
      <c r="K41">
        <v>7</v>
      </c>
      <c r="L41">
        <v>9</v>
      </c>
      <c r="M41">
        <v>5</v>
      </c>
      <c r="N41">
        <v>5</v>
      </c>
      <c r="O41">
        <f t="shared" si="1"/>
        <v>19</v>
      </c>
      <c r="Q41">
        <v>9.5</v>
      </c>
      <c r="R41">
        <v>7</v>
      </c>
      <c r="S41">
        <v>8</v>
      </c>
      <c r="T41">
        <v>5</v>
      </c>
      <c r="U41">
        <v>5</v>
      </c>
      <c r="V41" s="3">
        <f t="shared" si="6"/>
        <v>18</v>
      </c>
      <c r="X41">
        <v>12</v>
      </c>
      <c r="Y41">
        <v>13.25</v>
      </c>
      <c r="Z41" s="3">
        <v>13</v>
      </c>
      <c r="AA41" s="3">
        <v>4.5</v>
      </c>
      <c r="AB41" s="3">
        <v>5</v>
      </c>
      <c r="AC41" s="3">
        <f t="shared" si="2"/>
        <v>23</v>
      </c>
      <c r="AE41" s="3">
        <v>13</v>
      </c>
      <c r="AF41" s="3">
        <v>12</v>
      </c>
      <c r="AG41" s="3">
        <v>13</v>
      </c>
      <c r="AH41" s="3">
        <v>5</v>
      </c>
      <c r="AI41" s="3">
        <v>4.5</v>
      </c>
      <c r="AJ41" s="3">
        <f t="shared" si="3"/>
        <v>23</v>
      </c>
      <c r="AL41">
        <v>24</v>
      </c>
      <c r="AM41" t="s">
        <v>35</v>
      </c>
      <c r="AN41">
        <v>12</v>
      </c>
      <c r="AO41">
        <v>10</v>
      </c>
      <c r="AP41">
        <v>10</v>
      </c>
      <c r="AQ41">
        <v>32</v>
      </c>
      <c r="AS41" s="1">
        <v>18</v>
      </c>
      <c r="AT41" s="1" t="s">
        <v>166</v>
      </c>
      <c r="AU41" s="1">
        <v>9</v>
      </c>
      <c r="AV41" s="1">
        <v>27</v>
      </c>
      <c r="AW41" s="1">
        <v>54</v>
      </c>
      <c r="AY41">
        <v>34</v>
      </c>
    </row>
    <row r="42" spans="1:51">
      <c r="A42" t="s">
        <v>104</v>
      </c>
      <c r="B42" t="s">
        <v>105</v>
      </c>
      <c r="C42" s="3">
        <v>6.5</v>
      </c>
      <c r="D42" s="3">
        <v>6.75</v>
      </c>
      <c r="E42" s="3">
        <v>7</v>
      </c>
      <c r="F42" s="3">
        <v>4</v>
      </c>
      <c r="G42" s="3">
        <v>5</v>
      </c>
      <c r="H42" s="3">
        <v>16</v>
      </c>
      <c r="J42">
        <v>9</v>
      </c>
      <c r="K42">
        <v>7</v>
      </c>
      <c r="L42">
        <v>8</v>
      </c>
      <c r="M42">
        <v>5</v>
      </c>
      <c r="N42">
        <v>3.5</v>
      </c>
      <c r="O42">
        <f t="shared" si="1"/>
        <v>17</v>
      </c>
      <c r="Q42">
        <v>9</v>
      </c>
      <c r="R42">
        <v>4.5</v>
      </c>
      <c r="S42">
        <v>7</v>
      </c>
      <c r="T42">
        <v>5</v>
      </c>
      <c r="U42">
        <v>5</v>
      </c>
      <c r="V42" s="3">
        <f t="shared" si="6"/>
        <v>17</v>
      </c>
      <c r="X42">
        <v>10</v>
      </c>
      <c r="Y42">
        <v>11.25</v>
      </c>
      <c r="Z42" s="3">
        <v>11</v>
      </c>
      <c r="AA42" s="3">
        <v>2</v>
      </c>
      <c r="AB42" s="3">
        <v>4.5</v>
      </c>
      <c r="AC42" s="3">
        <f t="shared" si="2"/>
        <v>18</v>
      </c>
      <c r="AE42" s="3">
        <v>10</v>
      </c>
      <c r="AF42" s="3">
        <v>10.5</v>
      </c>
      <c r="AG42" s="3">
        <v>10</v>
      </c>
      <c r="AH42" s="3">
        <v>4.5</v>
      </c>
      <c r="AI42" s="3">
        <v>5</v>
      </c>
      <c r="AJ42" s="3">
        <f t="shared" si="3"/>
        <v>20</v>
      </c>
      <c r="AL42">
        <v>18</v>
      </c>
      <c r="AM42">
        <v>23</v>
      </c>
      <c r="AN42">
        <v>21</v>
      </c>
      <c r="AO42">
        <v>10</v>
      </c>
      <c r="AP42">
        <v>8</v>
      </c>
      <c r="AQ42">
        <v>39</v>
      </c>
      <c r="AS42" s="1">
        <v>14</v>
      </c>
      <c r="AT42" s="1">
        <v>11</v>
      </c>
      <c r="AU42" s="1">
        <v>8</v>
      </c>
      <c r="AV42" s="1">
        <f t="shared" si="4"/>
        <v>33</v>
      </c>
      <c r="AW42" s="1">
        <f t="shared" si="5"/>
        <v>66</v>
      </c>
      <c r="AY42">
        <v>30</v>
      </c>
    </row>
    <row r="43" spans="1:51">
      <c r="A43" t="s">
        <v>106</v>
      </c>
      <c r="B43" t="s">
        <v>105</v>
      </c>
      <c r="C43" s="3">
        <v>5</v>
      </c>
      <c r="D43" s="3">
        <v>6</v>
      </c>
      <c r="E43" s="3">
        <v>6</v>
      </c>
      <c r="F43" s="3">
        <v>1</v>
      </c>
      <c r="G43" s="3">
        <v>4</v>
      </c>
      <c r="H43" s="3">
        <v>11</v>
      </c>
      <c r="J43">
        <v>4.5</v>
      </c>
      <c r="K43">
        <v>9</v>
      </c>
      <c r="L43">
        <v>7</v>
      </c>
      <c r="M43">
        <v>5</v>
      </c>
      <c r="N43">
        <v>2</v>
      </c>
      <c r="O43">
        <f t="shared" si="1"/>
        <v>14</v>
      </c>
      <c r="Q43">
        <v>6</v>
      </c>
      <c r="R43">
        <v>3.5</v>
      </c>
      <c r="S43">
        <v>5</v>
      </c>
      <c r="T43">
        <v>5</v>
      </c>
      <c r="U43">
        <v>5</v>
      </c>
      <c r="V43" s="3">
        <f t="shared" si="6"/>
        <v>15</v>
      </c>
      <c r="X43">
        <v>6.5</v>
      </c>
      <c r="Y43">
        <v>8.25</v>
      </c>
      <c r="Z43" s="3">
        <v>7</v>
      </c>
      <c r="AA43" s="3">
        <v>4.5</v>
      </c>
      <c r="AB43" s="3">
        <v>4.5</v>
      </c>
      <c r="AC43" s="3">
        <f t="shared" si="2"/>
        <v>16</v>
      </c>
      <c r="AE43" s="3">
        <v>3</v>
      </c>
      <c r="AF43" s="3">
        <v>5.5</v>
      </c>
      <c r="AG43" s="3">
        <v>4</v>
      </c>
      <c r="AH43" s="3">
        <v>4.5</v>
      </c>
      <c r="AI43" s="3">
        <v>4</v>
      </c>
      <c r="AJ43" s="3">
        <f t="shared" si="3"/>
        <v>13</v>
      </c>
      <c r="AL43">
        <v>1.5</v>
      </c>
      <c r="AM43">
        <v>19</v>
      </c>
      <c r="AN43">
        <v>10</v>
      </c>
      <c r="AO43">
        <v>10</v>
      </c>
      <c r="AP43">
        <v>9</v>
      </c>
      <c r="AQ43">
        <v>29</v>
      </c>
      <c r="AS43" s="1">
        <v>16</v>
      </c>
      <c r="AT43" s="1">
        <v>14</v>
      </c>
      <c r="AU43" s="1">
        <v>8</v>
      </c>
      <c r="AV43" s="1">
        <f t="shared" si="4"/>
        <v>38</v>
      </c>
      <c r="AW43" s="1">
        <f t="shared" si="5"/>
        <v>76</v>
      </c>
      <c r="AY43">
        <v>32</v>
      </c>
    </row>
    <row r="44" spans="1:51">
      <c r="A44" t="s">
        <v>107</v>
      </c>
      <c r="B44" t="s">
        <v>108</v>
      </c>
      <c r="C44" s="3">
        <v>4</v>
      </c>
      <c r="D44" s="3">
        <v>6.25</v>
      </c>
      <c r="E44" s="3">
        <v>5</v>
      </c>
      <c r="F44" s="3">
        <v>4.5</v>
      </c>
      <c r="G44" s="3">
        <v>4</v>
      </c>
      <c r="H44" s="3">
        <v>14</v>
      </c>
      <c r="J44">
        <v>4</v>
      </c>
      <c r="K44">
        <v>5.5</v>
      </c>
      <c r="L44">
        <v>5</v>
      </c>
      <c r="M44">
        <v>5</v>
      </c>
      <c r="N44">
        <v>4</v>
      </c>
      <c r="O44">
        <f t="shared" si="1"/>
        <v>14</v>
      </c>
      <c r="Q44">
        <v>4.5</v>
      </c>
      <c r="R44">
        <v>3.5</v>
      </c>
      <c r="S44">
        <v>4</v>
      </c>
      <c r="T44">
        <v>5</v>
      </c>
      <c r="U44">
        <v>5</v>
      </c>
      <c r="V44" s="3">
        <f t="shared" si="6"/>
        <v>14</v>
      </c>
      <c r="X44">
        <v>8</v>
      </c>
      <c r="Y44">
        <v>7.5</v>
      </c>
      <c r="Z44" s="3">
        <v>8</v>
      </c>
      <c r="AA44" s="3">
        <v>4.5</v>
      </c>
      <c r="AB44" s="3">
        <v>3</v>
      </c>
      <c r="AC44" s="3">
        <f t="shared" si="2"/>
        <v>16</v>
      </c>
      <c r="AE44" s="3">
        <v>5.5</v>
      </c>
      <c r="AF44" s="3">
        <v>9.5</v>
      </c>
      <c r="AG44" s="3">
        <v>8</v>
      </c>
      <c r="AH44" s="3">
        <v>5</v>
      </c>
      <c r="AI44" s="3">
        <v>4</v>
      </c>
      <c r="AJ44" s="3">
        <f t="shared" si="3"/>
        <v>17</v>
      </c>
      <c r="AL44">
        <v>9</v>
      </c>
      <c r="AM44">
        <v>10.5</v>
      </c>
      <c r="AN44">
        <v>10</v>
      </c>
      <c r="AO44">
        <v>10</v>
      </c>
      <c r="AP44">
        <v>9</v>
      </c>
      <c r="AQ44">
        <v>29</v>
      </c>
      <c r="AS44" s="1">
        <v>11</v>
      </c>
      <c r="AT44" s="1">
        <v>15</v>
      </c>
      <c r="AU44" s="1">
        <v>8</v>
      </c>
      <c r="AV44" s="1">
        <f t="shared" si="4"/>
        <v>34</v>
      </c>
      <c r="AW44" s="1">
        <f t="shared" si="5"/>
        <v>68</v>
      </c>
      <c r="AY44">
        <v>26</v>
      </c>
    </row>
    <row r="45" spans="1:51">
      <c r="A45" t="s">
        <v>109</v>
      </c>
      <c r="B45" t="s">
        <v>110</v>
      </c>
      <c r="C45" s="3">
        <v>2.5</v>
      </c>
      <c r="D45" s="3">
        <v>6</v>
      </c>
      <c r="E45" s="3">
        <v>4</v>
      </c>
      <c r="F45" s="3">
        <v>4</v>
      </c>
      <c r="G45" s="3">
        <v>5</v>
      </c>
      <c r="H45" s="3">
        <v>13</v>
      </c>
      <c r="J45">
        <v>3</v>
      </c>
      <c r="K45">
        <v>4</v>
      </c>
      <c r="L45">
        <v>4</v>
      </c>
      <c r="M45">
        <v>5</v>
      </c>
      <c r="N45">
        <v>5</v>
      </c>
      <c r="O45">
        <f t="shared" si="1"/>
        <v>14</v>
      </c>
      <c r="Q45">
        <v>6</v>
      </c>
      <c r="R45">
        <v>3.5</v>
      </c>
      <c r="S45">
        <v>5</v>
      </c>
      <c r="T45">
        <v>5</v>
      </c>
      <c r="U45">
        <v>5</v>
      </c>
      <c r="V45" s="3">
        <f t="shared" si="6"/>
        <v>15</v>
      </c>
      <c r="X45">
        <v>5.5</v>
      </c>
      <c r="Y45">
        <v>5.75</v>
      </c>
      <c r="Z45" s="3">
        <v>6</v>
      </c>
      <c r="AA45" s="3">
        <v>4</v>
      </c>
      <c r="AB45" s="3">
        <v>5</v>
      </c>
      <c r="AC45" s="3">
        <f t="shared" si="2"/>
        <v>15</v>
      </c>
      <c r="AE45" s="3">
        <v>4</v>
      </c>
      <c r="AF45" s="3">
        <v>5.5</v>
      </c>
      <c r="AG45" s="3">
        <v>5</v>
      </c>
      <c r="AH45" s="3">
        <v>3.5</v>
      </c>
      <c r="AI45" s="3">
        <v>1.5</v>
      </c>
      <c r="AJ45" s="3">
        <f t="shared" si="3"/>
        <v>10</v>
      </c>
      <c r="AL45">
        <v>1.5</v>
      </c>
      <c r="AM45">
        <v>10</v>
      </c>
      <c r="AN45">
        <v>6</v>
      </c>
      <c r="AO45">
        <v>10</v>
      </c>
      <c r="AP45">
        <v>8</v>
      </c>
      <c r="AQ45">
        <v>24</v>
      </c>
      <c r="AS45" s="1">
        <v>12</v>
      </c>
      <c r="AT45" s="1">
        <v>8</v>
      </c>
      <c r="AU45" s="1">
        <v>8</v>
      </c>
      <c r="AV45" s="1">
        <f t="shared" si="4"/>
        <v>28</v>
      </c>
      <c r="AW45" s="1">
        <f t="shared" si="5"/>
        <v>56</v>
      </c>
      <c r="AY45">
        <v>28</v>
      </c>
    </row>
    <row r="46" spans="1:51">
      <c r="A46" t="s">
        <v>111</v>
      </c>
      <c r="B46" t="s">
        <v>112</v>
      </c>
      <c r="C46" s="3">
        <v>11</v>
      </c>
      <c r="D46" s="3">
        <v>10.5</v>
      </c>
      <c r="E46" s="3">
        <v>11</v>
      </c>
      <c r="F46" s="3">
        <v>4</v>
      </c>
      <c r="G46" s="3">
        <v>5</v>
      </c>
      <c r="H46" s="3">
        <v>20</v>
      </c>
      <c r="J46">
        <v>8</v>
      </c>
      <c r="K46">
        <v>8</v>
      </c>
      <c r="L46">
        <v>8</v>
      </c>
      <c r="M46">
        <v>5</v>
      </c>
      <c r="N46">
        <v>4.5</v>
      </c>
      <c r="O46">
        <f t="shared" si="1"/>
        <v>18</v>
      </c>
      <c r="Q46">
        <v>5.5</v>
      </c>
      <c r="R46">
        <v>4</v>
      </c>
      <c r="S46">
        <v>5</v>
      </c>
      <c r="T46">
        <v>5</v>
      </c>
      <c r="U46">
        <v>5</v>
      </c>
      <c r="V46" s="3">
        <f t="shared" si="6"/>
        <v>15</v>
      </c>
      <c r="X46">
        <v>12</v>
      </c>
      <c r="Y46">
        <v>12</v>
      </c>
      <c r="Z46" s="3">
        <v>12</v>
      </c>
      <c r="AA46" s="3">
        <v>4.5</v>
      </c>
      <c r="AB46" s="3">
        <v>5</v>
      </c>
      <c r="AC46" s="3">
        <f t="shared" si="2"/>
        <v>22</v>
      </c>
      <c r="AE46" s="3">
        <v>10.5</v>
      </c>
      <c r="AF46" s="3">
        <v>9.5</v>
      </c>
      <c r="AG46" s="3">
        <v>10</v>
      </c>
      <c r="AH46" s="3">
        <v>5</v>
      </c>
      <c r="AI46" s="3">
        <v>5</v>
      </c>
      <c r="AJ46" s="3">
        <f t="shared" si="3"/>
        <v>20</v>
      </c>
      <c r="AL46" t="s">
        <v>35</v>
      </c>
      <c r="AM46">
        <v>22.5</v>
      </c>
      <c r="AN46">
        <v>11</v>
      </c>
      <c r="AO46">
        <v>10</v>
      </c>
      <c r="AP46">
        <v>10</v>
      </c>
      <c r="AQ46">
        <v>31</v>
      </c>
      <c r="AS46" s="1">
        <v>17.5</v>
      </c>
      <c r="AT46" s="1">
        <v>15</v>
      </c>
      <c r="AU46" s="1">
        <v>10</v>
      </c>
      <c r="AV46" s="1">
        <f t="shared" si="4"/>
        <v>42.5</v>
      </c>
      <c r="AW46" s="1">
        <f t="shared" si="5"/>
        <v>85</v>
      </c>
      <c r="AY46">
        <v>29</v>
      </c>
    </row>
    <row r="47" spans="1:51">
      <c r="A47" t="s">
        <v>113</v>
      </c>
      <c r="B47" t="s">
        <v>114</v>
      </c>
      <c r="C47" s="3">
        <v>11.75</v>
      </c>
      <c r="D47" s="3">
        <v>11.75</v>
      </c>
      <c r="E47" s="3">
        <v>12</v>
      </c>
      <c r="F47" s="3">
        <v>5</v>
      </c>
      <c r="G47" s="3">
        <v>5</v>
      </c>
      <c r="H47" s="3">
        <v>22</v>
      </c>
      <c r="J47">
        <v>11.5</v>
      </c>
      <c r="K47">
        <v>7</v>
      </c>
      <c r="L47">
        <v>9</v>
      </c>
      <c r="M47">
        <v>5</v>
      </c>
      <c r="N47">
        <v>5</v>
      </c>
      <c r="O47">
        <f t="shared" si="1"/>
        <v>19</v>
      </c>
      <c r="Q47">
        <v>11.5</v>
      </c>
      <c r="R47">
        <v>12</v>
      </c>
      <c r="S47">
        <v>12</v>
      </c>
      <c r="T47">
        <v>5</v>
      </c>
      <c r="U47">
        <v>5</v>
      </c>
      <c r="V47" s="3">
        <f t="shared" si="6"/>
        <v>22</v>
      </c>
      <c r="X47">
        <v>11</v>
      </c>
      <c r="Y47">
        <v>13</v>
      </c>
      <c r="Z47" s="3">
        <v>12</v>
      </c>
      <c r="AA47" s="3">
        <v>5</v>
      </c>
      <c r="AB47" s="3">
        <v>5</v>
      </c>
      <c r="AC47" s="3">
        <f t="shared" si="2"/>
        <v>22</v>
      </c>
      <c r="AE47" s="3">
        <v>13</v>
      </c>
      <c r="AF47" s="3">
        <v>13</v>
      </c>
      <c r="AG47" s="3">
        <v>13</v>
      </c>
      <c r="AH47" s="3">
        <v>5</v>
      </c>
      <c r="AI47" s="3">
        <v>4.5</v>
      </c>
      <c r="AJ47" s="3">
        <f t="shared" si="3"/>
        <v>23</v>
      </c>
      <c r="AL47">
        <v>25.5</v>
      </c>
      <c r="AM47">
        <v>25.5</v>
      </c>
      <c r="AN47">
        <v>26</v>
      </c>
      <c r="AO47">
        <v>10</v>
      </c>
      <c r="AP47">
        <v>10</v>
      </c>
      <c r="AQ47">
        <v>46</v>
      </c>
      <c r="AS47" s="1">
        <v>20</v>
      </c>
      <c r="AT47" s="1">
        <v>18</v>
      </c>
      <c r="AU47" s="1">
        <v>9</v>
      </c>
      <c r="AV47" s="1">
        <f t="shared" si="4"/>
        <v>47</v>
      </c>
      <c r="AW47" s="1">
        <f t="shared" si="5"/>
        <v>94</v>
      </c>
      <c r="AY47">
        <v>50</v>
      </c>
    </row>
    <row r="48" spans="1:51">
      <c r="A48" t="s">
        <v>115</v>
      </c>
      <c r="B48" t="s">
        <v>116</v>
      </c>
      <c r="C48" s="3">
        <v>6.25</v>
      </c>
      <c r="D48" s="3">
        <v>6.75</v>
      </c>
      <c r="E48" s="3">
        <v>7</v>
      </c>
      <c r="F48" s="3">
        <v>4</v>
      </c>
      <c r="G48" s="3">
        <v>5</v>
      </c>
      <c r="H48" s="3">
        <v>16</v>
      </c>
      <c r="J48">
        <v>6.5</v>
      </c>
      <c r="K48">
        <v>7.5</v>
      </c>
      <c r="L48">
        <v>7</v>
      </c>
      <c r="M48">
        <v>5</v>
      </c>
      <c r="N48">
        <v>5</v>
      </c>
      <c r="O48">
        <f t="shared" si="1"/>
        <v>17</v>
      </c>
      <c r="Q48">
        <v>9</v>
      </c>
      <c r="R48">
        <v>7.5</v>
      </c>
      <c r="S48">
        <v>8</v>
      </c>
      <c r="T48">
        <v>5</v>
      </c>
      <c r="U48">
        <v>5</v>
      </c>
      <c r="V48" s="3">
        <f t="shared" si="6"/>
        <v>18</v>
      </c>
      <c r="X48">
        <v>10.5</v>
      </c>
      <c r="Y48">
        <v>12.25</v>
      </c>
      <c r="Z48" s="3">
        <v>11</v>
      </c>
      <c r="AA48" s="3">
        <v>5</v>
      </c>
      <c r="AB48" s="3">
        <v>4.5</v>
      </c>
      <c r="AC48" s="3">
        <f t="shared" si="2"/>
        <v>21</v>
      </c>
      <c r="AE48" s="3">
        <v>11</v>
      </c>
      <c r="AF48" s="3">
        <v>8</v>
      </c>
      <c r="AG48" s="3">
        <v>10</v>
      </c>
      <c r="AH48" s="3">
        <v>5</v>
      </c>
      <c r="AI48" s="3">
        <v>3</v>
      </c>
      <c r="AJ48" s="3">
        <f t="shared" si="3"/>
        <v>18</v>
      </c>
      <c r="AL48">
        <v>7.5</v>
      </c>
      <c r="AM48">
        <v>17</v>
      </c>
      <c r="AN48">
        <v>12</v>
      </c>
      <c r="AO48">
        <v>10</v>
      </c>
      <c r="AP48">
        <v>7</v>
      </c>
      <c r="AQ48">
        <v>29</v>
      </c>
      <c r="AS48" s="1">
        <v>20</v>
      </c>
      <c r="AT48" s="1">
        <v>13</v>
      </c>
      <c r="AU48" s="1">
        <v>8</v>
      </c>
      <c r="AV48" s="1">
        <f t="shared" si="4"/>
        <v>41</v>
      </c>
      <c r="AW48" s="1">
        <f t="shared" si="5"/>
        <v>82</v>
      </c>
      <c r="AY48">
        <v>29</v>
      </c>
    </row>
    <row r="49" spans="1:51">
      <c r="A49" t="s">
        <v>117</v>
      </c>
      <c r="B49" t="s">
        <v>118</v>
      </c>
      <c r="C49" s="3">
        <v>8</v>
      </c>
      <c r="D49" s="3">
        <v>8.75</v>
      </c>
      <c r="E49" s="3">
        <v>8</v>
      </c>
      <c r="F49" s="3">
        <v>4</v>
      </c>
      <c r="G49" s="3">
        <v>5</v>
      </c>
      <c r="H49" s="3">
        <v>17</v>
      </c>
      <c r="J49">
        <v>10</v>
      </c>
      <c r="K49">
        <v>12</v>
      </c>
      <c r="L49">
        <v>11</v>
      </c>
      <c r="M49">
        <v>5</v>
      </c>
      <c r="N49">
        <v>3</v>
      </c>
      <c r="O49">
        <f t="shared" si="1"/>
        <v>19</v>
      </c>
      <c r="Q49">
        <v>8.5</v>
      </c>
      <c r="R49">
        <v>10</v>
      </c>
      <c r="S49">
        <v>9</v>
      </c>
      <c r="T49">
        <v>5</v>
      </c>
      <c r="U49">
        <v>5</v>
      </c>
      <c r="V49" s="3">
        <f t="shared" si="6"/>
        <v>19</v>
      </c>
      <c r="X49">
        <v>11.5</v>
      </c>
      <c r="Y49">
        <v>13</v>
      </c>
      <c r="Z49" s="3">
        <v>12</v>
      </c>
      <c r="AA49" s="3">
        <v>4</v>
      </c>
      <c r="AB49" s="3">
        <v>5</v>
      </c>
      <c r="AC49" s="3">
        <f t="shared" si="2"/>
        <v>21</v>
      </c>
      <c r="AE49" s="3">
        <v>13</v>
      </c>
      <c r="AF49" s="3">
        <v>12</v>
      </c>
      <c r="AG49" s="3">
        <v>13</v>
      </c>
      <c r="AH49" s="3">
        <v>4.5</v>
      </c>
      <c r="AI49" s="3">
        <v>5</v>
      </c>
      <c r="AJ49" s="3">
        <f t="shared" si="3"/>
        <v>23</v>
      </c>
      <c r="AL49">
        <v>21</v>
      </c>
      <c r="AM49">
        <v>25.5</v>
      </c>
      <c r="AN49">
        <v>23</v>
      </c>
      <c r="AO49">
        <v>10</v>
      </c>
      <c r="AP49">
        <v>9</v>
      </c>
      <c r="AQ49">
        <v>42</v>
      </c>
      <c r="AS49" s="1">
        <v>16</v>
      </c>
      <c r="AT49" s="1">
        <v>10</v>
      </c>
      <c r="AU49" s="1">
        <v>8</v>
      </c>
      <c r="AV49" s="1">
        <f t="shared" si="4"/>
        <v>34</v>
      </c>
      <c r="AW49" s="1">
        <f t="shared" si="5"/>
        <v>68</v>
      </c>
      <c r="AY49">
        <v>37</v>
      </c>
    </row>
    <row r="50" spans="1:51">
      <c r="A50" t="s">
        <v>119</v>
      </c>
      <c r="B50" t="s">
        <v>120</v>
      </c>
      <c r="C50" s="3">
        <v>2.5</v>
      </c>
      <c r="D50" s="3">
        <v>4.25</v>
      </c>
      <c r="E50" s="3">
        <v>3</v>
      </c>
      <c r="F50" s="3">
        <v>4</v>
      </c>
      <c r="G50" s="3">
        <v>5</v>
      </c>
      <c r="H50" s="3">
        <v>12</v>
      </c>
      <c r="J50">
        <v>5</v>
      </c>
      <c r="K50">
        <v>7</v>
      </c>
      <c r="L50">
        <v>6</v>
      </c>
      <c r="M50">
        <v>5</v>
      </c>
      <c r="N50">
        <v>3</v>
      </c>
      <c r="O50">
        <f t="shared" si="1"/>
        <v>14</v>
      </c>
      <c r="Q50">
        <v>3</v>
      </c>
      <c r="R50">
        <v>5</v>
      </c>
      <c r="S50">
        <v>4</v>
      </c>
      <c r="T50">
        <v>5</v>
      </c>
      <c r="U50">
        <v>5</v>
      </c>
      <c r="V50" s="3">
        <f t="shared" si="6"/>
        <v>14</v>
      </c>
      <c r="X50">
        <v>6</v>
      </c>
      <c r="Y50">
        <v>8</v>
      </c>
      <c r="Z50" s="3">
        <v>7</v>
      </c>
      <c r="AA50" s="3">
        <v>4</v>
      </c>
      <c r="AB50" s="3">
        <v>5</v>
      </c>
      <c r="AC50" s="3">
        <f t="shared" si="2"/>
        <v>16</v>
      </c>
      <c r="AE50" s="3">
        <v>9.5</v>
      </c>
      <c r="AF50" s="3">
        <v>9</v>
      </c>
      <c r="AG50" s="3">
        <v>9</v>
      </c>
      <c r="AH50" s="3">
        <v>5</v>
      </c>
      <c r="AI50" s="3">
        <v>3.5</v>
      </c>
      <c r="AJ50" s="3">
        <f t="shared" si="3"/>
        <v>18</v>
      </c>
      <c r="AL50">
        <v>7.5</v>
      </c>
      <c r="AM50">
        <v>18</v>
      </c>
      <c r="AN50">
        <v>13</v>
      </c>
      <c r="AO50">
        <v>10</v>
      </c>
      <c r="AP50">
        <v>8</v>
      </c>
      <c r="AQ50">
        <v>31</v>
      </c>
      <c r="AS50" s="1">
        <v>17</v>
      </c>
      <c r="AT50" s="1">
        <v>14</v>
      </c>
      <c r="AU50" s="1">
        <v>8</v>
      </c>
      <c r="AV50" s="1">
        <f t="shared" si="4"/>
        <v>39</v>
      </c>
      <c r="AW50" s="1">
        <f t="shared" si="5"/>
        <v>78</v>
      </c>
      <c r="AY50">
        <v>30</v>
      </c>
    </row>
    <row r="51" spans="1:51">
      <c r="A51" t="s">
        <v>121</v>
      </c>
      <c r="B51" t="s">
        <v>122</v>
      </c>
      <c r="C51" s="3">
        <v>3.75</v>
      </c>
      <c r="D51" s="3">
        <v>9</v>
      </c>
      <c r="E51" s="3">
        <v>6</v>
      </c>
      <c r="F51" s="3">
        <v>4</v>
      </c>
      <c r="G51" s="3">
        <v>5</v>
      </c>
      <c r="H51" s="3">
        <v>15</v>
      </c>
      <c r="J51">
        <v>5</v>
      </c>
      <c r="K51">
        <v>8</v>
      </c>
      <c r="L51">
        <v>7</v>
      </c>
      <c r="M51">
        <v>5</v>
      </c>
      <c r="N51">
        <v>5</v>
      </c>
      <c r="O51">
        <f t="shared" si="1"/>
        <v>17</v>
      </c>
      <c r="Q51">
        <v>3</v>
      </c>
      <c r="R51">
        <v>5</v>
      </c>
      <c r="S51">
        <v>4</v>
      </c>
      <c r="T51">
        <v>5</v>
      </c>
      <c r="U51">
        <v>5</v>
      </c>
      <c r="V51" s="3">
        <f t="shared" si="6"/>
        <v>14</v>
      </c>
      <c r="X51">
        <v>9</v>
      </c>
      <c r="Y51">
        <v>10.5</v>
      </c>
      <c r="Z51" s="3">
        <v>10</v>
      </c>
      <c r="AA51" s="3">
        <v>4</v>
      </c>
      <c r="AB51" s="3">
        <v>5</v>
      </c>
      <c r="AC51" s="3">
        <f t="shared" si="2"/>
        <v>19</v>
      </c>
      <c r="AE51" s="3">
        <v>4.5</v>
      </c>
      <c r="AF51" s="3">
        <v>9.5</v>
      </c>
      <c r="AG51" s="3">
        <v>7</v>
      </c>
      <c r="AH51" s="3">
        <v>5</v>
      </c>
      <c r="AI51" s="3">
        <v>1.5</v>
      </c>
      <c r="AJ51" s="3">
        <f t="shared" si="3"/>
        <v>14</v>
      </c>
      <c r="AL51">
        <v>3</v>
      </c>
      <c r="AM51">
        <v>19.5</v>
      </c>
      <c r="AN51">
        <v>11</v>
      </c>
      <c r="AO51">
        <v>10</v>
      </c>
      <c r="AP51">
        <v>10</v>
      </c>
      <c r="AQ51">
        <v>31</v>
      </c>
      <c r="AS51" s="1">
        <v>16</v>
      </c>
      <c r="AT51" s="1">
        <v>8</v>
      </c>
      <c r="AU51" s="1">
        <v>10</v>
      </c>
      <c r="AV51" s="1">
        <f t="shared" si="4"/>
        <v>34</v>
      </c>
      <c r="AW51" s="1">
        <f t="shared" si="5"/>
        <v>68</v>
      </c>
      <c r="AY51">
        <v>28</v>
      </c>
    </row>
    <row r="52" spans="1:51">
      <c r="A52" t="s">
        <v>123</v>
      </c>
      <c r="B52" t="s">
        <v>124</v>
      </c>
      <c r="C52" s="3">
        <v>6</v>
      </c>
      <c r="D52" s="3">
        <v>6.75</v>
      </c>
      <c r="E52" s="3">
        <v>6</v>
      </c>
      <c r="F52" s="3">
        <v>3</v>
      </c>
      <c r="G52" s="3">
        <v>5</v>
      </c>
      <c r="H52" s="3">
        <v>14</v>
      </c>
      <c r="J52">
        <v>6.5</v>
      </c>
      <c r="K52">
        <v>5</v>
      </c>
      <c r="L52">
        <v>6</v>
      </c>
      <c r="M52">
        <v>5</v>
      </c>
      <c r="N52">
        <v>5</v>
      </c>
      <c r="O52">
        <f t="shared" si="1"/>
        <v>16</v>
      </c>
      <c r="Q52">
        <v>3.5</v>
      </c>
      <c r="R52">
        <v>2.5</v>
      </c>
      <c r="S52">
        <v>3</v>
      </c>
      <c r="T52">
        <v>5</v>
      </c>
      <c r="U52">
        <v>5</v>
      </c>
      <c r="V52" s="3">
        <f t="shared" si="6"/>
        <v>13</v>
      </c>
      <c r="X52">
        <v>10</v>
      </c>
      <c r="Y52">
        <v>11.5</v>
      </c>
      <c r="Z52" s="3">
        <v>11</v>
      </c>
      <c r="AA52" s="3">
        <v>4</v>
      </c>
      <c r="AB52" s="3">
        <v>5</v>
      </c>
      <c r="AC52" s="3">
        <f t="shared" si="2"/>
        <v>20</v>
      </c>
      <c r="AE52" s="3">
        <v>8.5</v>
      </c>
      <c r="AF52" s="3">
        <v>11</v>
      </c>
      <c r="AG52" s="3">
        <v>10</v>
      </c>
      <c r="AH52" s="3">
        <v>5</v>
      </c>
      <c r="AI52" s="3">
        <v>5</v>
      </c>
      <c r="AJ52" s="3">
        <f t="shared" si="3"/>
        <v>20</v>
      </c>
      <c r="AL52">
        <v>7.5</v>
      </c>
      <c r="AM52">
        <v>16.5</v>
      </c>
      <c r="AN52">
        <v>12</v>
      </c>
      <c r="AO52">
        <v>10</v>
      </c>
      <c r="AP52">
        <v>9</v>
      </c>
      <c r="AQ52">
        <v>31</v>
      </c>
      <c r="AS52" s="1">
        <v>19</v>
      </c>
      <c r="AT52" s="1">
        <v>12</v>
      </c>
      <c r="AU52" s="1">
        <v>8</v>
      </c>
      <c r="AV52" s="1">
        <f t="shared" si="4"/>
        <v>39</v>
      </c>
      <c r="AW52" s="1">
        <f t="shared" si="5"/>
        <v>78</v>
      </c>
      <c r="AY52">
        <v>28</v>
      </c>
    </row>
    <row r="53" spans="1:51">
      <c r="A53" t="s">
        <v>125</v>
      </c>
      <c r="B53" t="s">
        <v>126</v>
      </c>
      <c r="C53" s="3">
        <v>7</v>
      </c>
      <c r="D53" s="3">
        <v>7</v>
      </c>
      <c r="E53" s="3">
        <v>7</v>
      </c>
      <c r="F53" s="3">
        <v>4</v>
      </c>
      <c r="G53" s="3">
        <v>5</v>
      </c>
      <c r="H53" s="3">
        <v>16</v>
      </c>
      <c r="J53">
        <v>4.5</v>
      </c>
      <c r="K53">
        <v>8.5</v>
      </c>
      <c r="L53">
        <v>7</v>
      </c>
      <c r="M53">
        <v>5</v>
      </c>
      <c r="N53">
        <v>4.5</v>
      </c>
      <c r="O53">
        <f t="shared" si="1"/>
        <v>17</v>
      </c>
      <c r="Q53">
        <v>6.5</v>
      </c>
      <c r="R53">
        <v>6</v>
      </c>
      <c r="S53">
        <v>6</v>
      </c>
      <c r="T53">
        <v>5</v>
      </c>
      <c r="U53">
        <v>5</v>
      </c>
      <c r="V53" s="3">
        <f t="shared" si="6"/>
        <v>16</v>
      </c>
      <c r="X53">
        <v>6</v>
      </c>
      <c r="Y53">
        <v>7</v>
      </c>
      <c r="Z53" s="3">
        <v>7</v>
      </c>
      <c r="AA53" s="3">
        <v>5</v>
      </c>
      <c r="AB53" s="3">
        <v>3</v>
      </c>
      <c r="AC53" s="3">
        <f t="shared" si="2"/>
        <v>15</v>
      </c>
      <c r="AE53" s="3">
        <v>9.5</v>
      </c>
      <c r="AF53" s="3">
        <v>9.5</v>
      </c>
      <c r="AG53" s="3">
        <v>10</v>
      </c>
      <c r="AH53" s="3">
        <v>4.5</v>
      </c>
      <c r="AI53" s="3">
        <v>5</v>
      </c>
      <c r="AJ53" s="3">
        <f t="shared" si="3"/>
        <v>20</v>
      </c>
      <c r="AL53">
        <v>13.5</v>
      </c>
      <c r="AM53">
        <v>19.5</v>
      </c>
      <c r="AN53">
        <v>17</v>
      </c>
      <c r="AO53">
        <v>10</v>
      </c>
      <c r="AP53">
        <v>9</v>
      </c>
      <c r="AQ53">
        <v>36</v>
      </c>
      <c r="AS53" s="1">
        <v>18</v>
      </c>
      <c r="AT53" s="1">
        <v>11</v>
      </c>
      <c r="AU53" s="1">
        <v>8</v>
      </c>
      <c r="AV53" s="1">
        <f t="shared" si="4"/>
        <v>37</v>
      </c>
      <c r="AW53" s="1">
        <f t="shared" si="5"/>
        <v>74</v>
      </c>
      <c r="AY53">
        <v>37</v>
      </c>
    </row>
    <row r="54" spans="1:51">
      <c r="A54" t="s">
        <v>127</v>
      </c>
      <c r="B54" t="s">
        <v>128</v>
      </c>
      <c r="C54" s="3">
        <v>10.75</v>
      </c>
      <c r="D54" s="3">
        <v>12.25</v>
      </c>
      <c r="E54" s="3">
        <v>12</v>
      </c>
      <c r="F54" s="3">
        <v>4</v>
      </c>
      <c r="G54" s="3">
        <v>5</v>
      </c>
      <c r="H54" s="3">
        <v>21</v>
      </c>
      <c r="J54">
        <v>9</v>
      </c>
      <c r="K54">
        <v>7</v>
      </c>
      <c r="L54">
        <v>8</v>
      </c>
      <c r="M54">
        <v>5</v>
      </c>
      <c r="N54">
        <v>3</v>
      </c>
      <c r="O54">
        <f t="shared" si="1"/>
        <v>16</v>
      </c>
      <c r="Q54">
        <v>6.5</v>
      </c>
      <c r="R54">
        <v>7.5</v>
      </c>
      <c r="S54">
        <v>7</v>
      </c>
      <c r="T54">
        <v>5</v>
      </c>
      <c r="U54">
        <v>5</v>
      </c>
      <c r="V54" s="3">
        <f t="shared" si="6"/>
        <v>17</v>
      </c>
      <c r="X54">
        <v>9</v>
      </c>
      <c r="Y54">
        <v>11.5</v>
      </c>
      <c r="Z54" s="3">
        <v>10</v>
      </c>
      <c r="AA54" s="3">
        <v>4</v>
      </c>
      <c r="AB54" s="3">
        <v>5</v>
      </c>
      <c r="AC54" s="3">
        <f t="shared" si="2"/>
        <v>19</v>
      </c>
      <c r="AE54" s="3">
        <v>10</v>
      </c>
      <c r="AF54" s="3">
        <v>12</v>
      </c>
      <c r="AG54" s="3">
        <v>11</v>
      </c>
      <c r="AH54" s="3">
        <v>5</v>
      </c>
      <c r="AI54" s="3">
        <v>4</v>
      </c>
      <c r="AJ54" s="3">
        <f t="shared" si="3"/>
        <v>20</v>
      </c>
      <c r="AL54">
        <v>11</v>
      </c>
      <c r="AM54">
        <v>24</v>
      </c>
      <c r="AN54">
        <v>18</v>
      </c>
      <c r="AO54">
        <v>10</v>
      </c>
      <c r="AP54">
        <v>9</v>
      </c>
      <c r="AQ54">
        <v>37</v>
      </c>
      <c r="AS54" s="1">
        <v>20</v>
      </c>
      <c r="AT54" s="1">
        <v>15</v>
      </c>
      <c r="AU54" s="1">
        <v>9</v>
      </c>
      <c r="AV54" s="1">
        <f t="shared" si="4"/>
        <v>44</v>
      </c>
      <c r="AW54" s="1">
        <f t="shared" si="5"/>
        <v>88</v>
      </c>
      <c r="AY54">
        <v>39</v>
      </c>
    </row>
    <row r="55" spans="1:51">
      <c r="A55" t="s">
        <v>129</v>
      </c>
      <c r="B55" t="s">
        <v>130</v>
      </c>
      <c r="C55" s="3">
        <v>13</v>
      </c>
      <c r="D55" s="3">
        <v>12</v>
      </c>
      <c r="E55" s="3">
        <v>13</v>
      </c>
      <c r="F55" s="3">
        <v>5</v>
      </c>
      <c r="G55" s="3">
        <v>5</v>
      </c>
      <c r="H55" s="3">
        <v>23</v>
      </c>
      <c r="J55">
        <v>14</v>
      </c>
      <c r="K55">
        <v>12.5</v>
      </c>
      <c r="L55">
        <v>13</v>
      </c>
      <c r="M55">
        <v>5</v>
      </c>
      <c r="N55">
        <v>5</v>
      </c>
      <c r="O55">
        <f t="shared" si="1"/>
        <v>23</v>
      </c>
      <c r="Q55">
        <v>13.5</v>
      </c>
      <c r="R55">
        <v>10</v>
      </c>
      <c r="S55">
        <v>12</v>
      </c>
      <c r="T55">
        <v>5</v>
      </c>
      <c r="U55">
        <v>5</v>
      </c>
      <c r="V55" s="3">
        <f t="shared" si="6"/>
        <v>22</v>
      </c>
      <c r="X55">
        <v>11</v>
      </c>
      <c r="Y55">
        <v>14</v>
      </c>
      <c r="Z55" s="3">
        <v>13</v>
      </c>
      <c r="AA55" s="3">
        <v>5</v>
      </c>
      <c r="AB55" s="3">
        <v>5</v>
      </c>
      <c r="AC55" s="3">
        <f t="shared" si="2"/>
        <v>23</v>
      </c>
      <c r="AE55" s="3">
        <v>13</v>
      </c>
      <c r="AF55" s="3">
        <v>13</v>
      </c>
      <c r="AG55" s="3">
        <v>13</v>
      </c>
      <c r="AH55" s="3">
        <v>5</v>
      </c>
      <c r="AI55" s="3">
        <v>5</v>
      </c>
      <c r="AJ55" s="3">
        <f t="shared" si="3"/>
        <v>23</v>
      </c>
      <c r="AL55">
        <v>22.5</v>
      </c>
      <c r="AM55">
        <v>25</v>
      </c>
      <c r="AN55">
        <v>24</v>
      </c>
      <c r="AO55">
        <v>10</v>
      </c>
      <c r="AP55">
        <v>10</v>
      </c>
      <c r="AQ55">
        <v>44</v>
      </c>
      <c r="AS55" s="1">
        <v>20</v>
      </c>
      <c r="AT55" s="1">
        <v>17</v>
      </c>
      <c r="AU55" s="1">
        <v>9</v>
      </c>
      <c r="AV55" s="1">
        <f t="shared" si="4"/>
        <v>46</v>
      </c>
      <c r="AW55" s="1">
        <f t="shared" si="5"/>
        <v>92</v>
      </c>
      <c r="AY55">
        <v>49</v>
      </c>
    </row>
    <row r="56" spans="1:51">
      <c r="A56" t="s">
        <v>131</v>
      </c>
      <c r="B56" t="s">
        <v>132</v>
      </c>
      <c r="C56" s="3">
        <v>6.75</v>
      </c>
      <c r="D56" s="3">
        <v>9</v>
      </c>
      <c r="E56" s="3">
        <v>8</v>
      </c>
      <c r="F56" s="3">
        <v>3.5</v>
      </c>
      <c r="G56" s="3">
        <v>5</v>
      </c>
      <c r="H56" s="3">
        <v>17</v>
      </c>
      <c r="J56">
        <v>7</v>
      </c>
      <c r="K56">
        <v>7.5</v>
      </c>
      <c r="L56">
        <v>7</v>
      </c>
      <c r="M56">
        <v>5</v>
      </c>
      <c r="N56">
        <v>4</v>
      </c>
      <c r="O56">
        <f t="shared" si="1"/>
        <v>16</v>
      </c>
      <c r="Q56">
        <v>5</v>
      </c>
      <c r="R56">
        <v>3</v>
      </c>
      <c r="S56">
        <v>4</v>
      </c>
      <c r="T56">
        <v>4.5</v>
      </c>
      <c r="U56">
        <v>5</v>
      </c>
      <c r="V56" s="3">
        <f t="shared" si="6"/>
        <v>14</v>
      </c>
      <c r="X56">
        <v>8</v>
      </c>
      <c r="Y56">
        <v>10.25</v>
      </c>
      <c r="Z56" s="3">
        <v>9</v>
      </c>
      <c r="AA56" s="3">
        <v>4</v>
      </c>
      <c r="AB56" s="3">
        <v>4</v>
      </c>
      <c r="AC56" s="3">
        <f t="shared" si="2"/>
        <v>17</v>
      </c>
      <c r="AE56" s="3">
        <v>7</v>
      </c>
      <c r="AF56" s="3">
        <v>7.5</v>
      </c>
      <c r="AG56" s="3">
        <v>7</v>
      </c>
      <c r="AH56" s="3">
        <v>5</v>
      </c>
      <c r="AI56" s="3">
        <v>5</v>
      </c>
      <c r="AJ56" s="3">
        <f t="shared" si="3"/>
        <v>17</v>
      </c>
      <c r="AL56" t="s">
        <v>35</v>
      </c>
      <c r="AM56">
        <v>16</v>
      </c>
      <c r="AN56">
        <v>8</v>
      </c>
      <c r="AO56">
        <v>10</v>
      </c>
      <c r="AP56">
        <v>10</v>
      </c>
      <c r="AQ56">
        <v>28</v>
      </c>
      <c r="AS56" s="1">
        <v>17</v>
      </c>
      <c r="AT56" s="1">
        <v>16</v>
      </c>
      <c r="AU56" s="1">
        <v>8</v>
      </c>
      <c r="AV56" s="1">
        <f t="shared" si="4"/>
        <v>41</v>
      </c>
      <c r="AW56" s="1">
        <f t="shared" si="5"/>
        <v>82</v>
      </c>
      <c r="AY56">
        <v>33</v>
      </c>
    </row>
    <row r="57" spans="1:51">
      <c r="A57" t="s">
        <v>133</v>
      </c>
      <c r="B57" t="s">
        <v>134</v>
      </c>
      <c r="C57" s="3">
        <v>6.5</v>
      </c>
      <c r="D57" s="3">
        <v>5.5</v>
      </c>
      <c r="E57" s="3">
        <v>6</v>
      </c>
      <c r="F57" s="3">
        <v>4</v>
      </c>
      <c r="G57" s="3">
        <v>5</v>
      </c>
      <c r="H57" s="3">
        <v>15</v>
      </c>
      <c r="J57">
        <v>6</v>
      </c>
      <c r="K57">
        <v>4.5</v>
      </c>
      <c r="L57">
        <v>5</v>
      </c>
      <c r="M57">
        <v>5</v>
      </c>
      <c r="N57">
        <v>4</v>
      </c>
      <c r="O57">
        <f t="shared" si="1"/>
        <v>14</v>
      </c>
      <c r="Q57">
        <v>6.5</v>
      </c>
      <c r="R57">
        <v>4.5</v>
      </c>
      <c r="S57">
        <v>6</v>
      </c>
      <c r="T57">
        <v>5</v>
      </c>
      <c r="U57">
        <v>5</v>
      </c>
      <c r="V57" s="3">
        <f t="shared" si="6"/>
        <v>16</v>
      </c>
      <c r="X57">
        <v>10</v>
      </c>
      <c r="Y57">
        <v>10</v>
      </c>
      <c r="Z57" s="3">
        <v>10</v>
      </c>
      <c r="AA57" s="3">
        <v>4.5</v>
      </c>
      <c r="AB57" s="3">
        <v>5</v>
      </c>
      <c r="AC57" s="3">
        <f t="shared" si="2"/>
        <v>20</v>
      </c>
      <c r="AE57" s="3">
        <v>7</v>
      </c>
      <c r="AF57" s="3">
        <v>11</v>
      </c>
      <c r="AG57" s="3">
        <v>9</v>
      </c>
      <c r="AH57" s="3">
        <v>5</v>
      </c>
      <c r="AI57" s="3">
        <v>3.5</v>
      </c>
      <c r="AJ57" s="3">
        <f t="shared" si="3"/>
        <v>18</v>
      </c>
      <c r="AL57">
        <v>6</v>
      </c>
      <c r="AM57">
        <v>19.5</v>
      </c>
      <c r="AN57">
        <v>13</v>
      </c>
      <c r="AO57">
        <v>10</v>
      </c>
      <c r="AP57">
        <v>10</v>
      </c>
      <c r="AQ57">
        <v>33</v>
      </c>
      <c r="AS57" s="1">
        <v>17</v>
      </c>
      <c r="AT57" s="1">
        <v>11</v>
      </c>
      <c r="AU57" s="1">
        <v>9</v>
      </c>
      <c r="AV57" s="1">
        <f t="shared" si="4"/>
        <v>37</v>
      </c>
      <c r="AW57" s="1">
        <f t="shared" si="5"/>
        <v>74</v>
      </c>
      <c r="AY57">
        <v>34</v>
      </c>
    </row>
    <row r="58" spans="1:51">
      <c r="A58" t="s">
        <v>135</v>
      </c>
      <c r="B58" t="s">
        <v>136</v>
      </c>
      <c r="C58" s="3">
        <v>7.25</v>
      </c>
      <c r="D58" s="3">
        <v>7.5</v>
      </c>
      <c r="E58" s="3">
        <v>7</v>
      </c>
      <c r="F58" s="3">
        <v>5</v>
      </c>
      <c r="G58" s="3">
        <v>5</v>
      </c>
      <c r="H58" s="3">
        <v>17</v>
      </c>
      <c r="J58">
        <v>5.5</v>
      </c>
      <c r="K58">
        <v>8.5</v>
      </c>
      <c r="L58">
        <v>7</v>
      </c>
      <c r="M58">
        <v>5</v>
      </c>
      <c r="N58">
        <v>3.5</v>
      </c>
      <c r="O58">
        <f t="shared" si="1"/>
        <v>16</v>
      </c>
      <c r="Q58">
        <v>7</v>
      </c>
      <c r="R58">
        <v>8</v>
      </c>
      <c r="S58">
        <v>8</v>
      </c>
      <c r="T58">
        <v>5</v>
      </c>
      <c r="U58">
        <v>5</v>
      </c>
      <c r="V58" s="3">
        <f t="shared" si="6"/>
        <v>18</v>
      </c>
      <c r="X58">
        <v>9</v>
      </c>
      <c r="Y58">
        <v>7</v>
      </c>
      <c r="Z58" s="3">
        <v>8</v>
      </c>
      <c r="AA58" s="3">
        <v>5</v>
      </c>
      <c r="AB58" s="3">
        <v>4</v>
      </c>
      <c r="AC58" s="3">
        <f t="shared" si="2"/>
        <v>17</v>
      </c>
      <c r="AE58" s="3">
        <v>12</v>
      </c>
      <c r="AF58" s="3">
        <v>7.5</v>
      </c>
      <c r="AG58" s="3">
        <v>10</v>
      </c>
      <c r="AH58" s="3">
        <v>5</v>
      </c>
      <c r="AI58" s="3">
        <v>3.5</v>
      </c>
      <c r="AJ58" s="3">
        <f t="shared" si="3"/>
        <v>19</v>
      </c>
      <c r="AL58">
        <v>19.5</v>
      </c>
      <c r="AM58" t="s">
        <v>35</v>
      </c>
      <c r="AN58">
        <v>10</v>
      </c>
      <c r="AO58">
        <v>10</v>
      </c>
      <c r="AP58">
        <v>9</v>
      </c>
      <c r="AQ58">
        <v>29</v>
      </c>
      <c r="AS58" s="1">
        <v>20</v>
      </c>
      <c r="AT58" s="1">
        <v>11</v>
      </c>
      <c r="AU58" s="1">
        <v>8</v>
      </c>
      <c r="AV58" s="1">
        <f t="shared" si="4"/>
        <v>39</v>
      </c>
      <c r="AW58" s="1">
        <f t="shared" si="5"/>
        <v>78</v>
      </c>
      <c r="AY58">
        <v>41</v>
      </c>
    </row>
    <row r="59" spans="1:51">
      <c r="A59" t="s">
        <v>137</v>
      </c>
      <c r="B59" t="s">
        <v>138</v>
      </c>
      <c r="C59" s="3">
        <v>8.5</v>
      </c>
      <c r="D59" s="3">
        <v>10.25</v>
      </c>
      <c r="E59" s="3">
        <v>9</v>
      </c>
      <c r="F59" s="3">
        <v>5</v>
      </c>
      <c r="G59" s="3">
        <v>5</v>
      </c>
      <c r="H59" s="3">
        <v>19</v>
      </c>
      <c r="J59">
        <v>9.5</v>
      </c>
      <c r="K59">
        <v>10</v>
      </c>
      <c r="L59">
        <v>10</v>
      </c>
      <c r="M59">
        <v>5</v>
      </c>
      <c r="N59">
        <v>2.5</v>
      </c>
      <c r="O59">
        <f t="shared" si="1"/>
        <v>18</v>
      </c>
      <c r="Q59">
        <v>10.5</v>
      </c>
      <c r="R59">
        <v>10</v>
      </c>
      <c r="S59">
        <v>10</v>
      </c>
      <c r="T59">
        <v>5</v>
      </c>
      <c r="U59">
        <v>5</v>
      </c>
      <c r="V59" s="3">
        <f t="shared" si="6"/>
        <v>20</v>
      </c>
      <c r="X59">
        <v>11</v>
      </c>
      <c r="Y59">
        <v>12</v>
      </c>
      <c r="Z59" s="3">
        <v>12</v>
      </c>
      <c r="AA59" s="3">
        <v>5</v>
      </c>
      <c r="AB59" s="3">
        <v>4.5</v>
      </c>
      <c r="AC59" s="3">
        <f t="shared" si="2"/>
        <v>22</v>
      </c>
      <c r="AE59" s="3">
        <v>13</v>
      </c>
      <c r="AF59" s="3">
        <v>12.5</v>
      </c>
      <c r="AG59" s="3">
        <v>13</v>
      </c>
      <c r="AH59" s="3">
        <v>5</v>
      </c>
      <c r="AI59" s="3">
        <v>4</v>
      </c>
      <c r="AJ59" s="3">
        <f t="shared" si="3"/>
        <v>22</v>
      </c>
      <c r="AL59">
        <v>16.5</v>
      </c>
      <c r="AM59">
        <v>25</v>
      </c>
      <c r="AN59">
        <v>21</v>
      </c>
      <c r="AO59">
        <v>10</v>
      </c>
      <c r="AP59">
        <v>8</v>
      </c>
      <c r="AQ59">
        <v>39</v>
      </c>
      <c r="AS59" s="1">
        <v>20</v>
      </c>
      <c r="AT59" s="1">
        <v>20</v>
      </c>
      <c r="AU59" s="1">
        <v>9</v>
      </c>
      <c r="AV59" s="1">
        <f t="shared" si="4"/>
        <v>49</v>
      </c>
      <c r="AW59" s="1">
        <f t="shared" si="5"/>
        <v>98</v>
      </c>
      <c r="AY59">
        <v>33</v>
      </c>
    </row>
    <row r="60" spans="1:51">
      <c r="A60" t="s">
        <v>139</v>
      </c>
      <c r="B60" t="s">
        <v>140</v>
      </c>
      <c r="C60" s="3">
        <v>11.25</v>
      </c>
      <c r="D60" s="3">
        <v>9.25</v>
      </c>
      <c r="E60" s="3">
        <v>10</v>
      </c>
      <c r="F60" s="3">
        <v>5</v>
      </c>
      <c r="G60" s="3">
        <v>5</v>
      </c>
      <c r="H60" s="3">
        <v>20</v>
      </c>
      <c r="J60">
        <v>12.5</v>
      </c>
      <c r="K60">
        <v>11.5</v>
      </c>
      <c r="L60">
        <v>12</v>
      </c>
      <c r="M60">
        <v>5</v>
      </c>
      <c r="N60">
        <v>5</v>
      </c>
      <c r="O60">
        <f t="shared" si="1"/>
        <v>22</v>
      </c>
      <c r="Q60">
        <v>12</v>
      </c>
      <c r="R60">
        <v>12</v>
      </c>
      <c r="S60">
        <v>12</v>
      </c>
      <c r="T60">
        <v>5</v>
      </c>
      <c r="U60">
        <v>5</v>
      </c>
      <c r="V60" s="3">
        <f t="shared" si="6"/>
        <v>22</v>
      </c>
      <c r="X60">
        <v>14</v>
      </c>
      <c r="Y60">
        <v>13.75</v>
      </c>
      <c r="Z60" s="3">
        <v>14</v>
      </c>
      <c r="AA60" s="3">
        <v>5</v>
      </c>
      <c r="AB60" s="3">
        <v>4.5</v>
      </c>
      <c r="AC60" s="3">
        <f t="shared" si="2"/>
        <v>24</v>
      </c>
      <c r="AE60" s="3">
        <v>12</v>
      </c>
      <c r="AF60" s="3">
        <v>13</v>
      </c>
      <c r="AG60" s="3">
        <v>13</v>
      </c>
      <c r="AH60" s="3">
        <v>5</v>
      </c>
      <c r="AI60" s="3">
        <v>5</v>
      </c>
      <c r="AJ60" s="3">
        <f t="shared" si="3"/>
        <v>23</v>
      </c>
      <c r="AL60">
        <v>25</v>
      </c>
      <c r="AM60">
        <v>18</v>
      </c>
      <c r="AN60">
        <v>22</v>
      </c>
      <c r="AO60">
        <v>10</v>
      </c>
      <c r="AP60">
        <v>9</v>
      </c>
      <c r="AQ60">
        <v>41</v>
      </c>
      <c r="AS60" s="1">
        <v>20</v>
      </c>
      <c r="AT60" s="1">
        <v>18</v>
      </c>
      <c r="AU60" s="1">
        <v>9</v>
      </c>
      <c r="AV60" s="1">
        <f t="shared" si="4"/>
        <v>47</v>
      </c>
      <c r="AW60" s="1">
        <f t="shared" si="5"/>
        <v>94</v>
      </c>
      <c r="AY60">
        <v>33</v>
      </c>
    </row>
    <row r="61" spans="1:51">
      <c r="A61" t="s">
        <v>141</v>
      </c>
      <c r="B61" t="s">
        <v>142</v>
      </c>
      <c r="C61" s="3">
        <v>12.75</v>
      </c>
      <c r="D61" s="3">
        <v>12.5</v>
      </c>
      <c r="E61" s="3">
        <v>13</v>
      </c>
      <c r="F61" s="3">
        <v>5</v>
      </c>
      <c r="G61" s="3">
        <v>5</v>
      </c>
      <c r="H61" s="3">
        <v>23</v>
      </c>
      <c r="J61">
        <v>14</v>
      </c>
      <c r="K61">
        <v>13.5</v>
      </c>
      <c r="L61">
        <v>14</v>
      </c>
      <c r="M61">
        <v>5</v>
      </c>
      <c r="N61">
        <v>5</v>
      </c>
      <c r="O61">
        <f t="shared" si="1"/>
        <v>24</v>
      </c>
      <c r="Q61">
        <v>13.5</v>
      </c>
      <c r="R61">
        <v>14</v>
      </c>
      <c r="S61">
        <v>14</v>
      </c>
      <c r="T61">
        <v>5</v>
      </c>
      <c r="U61">
        <v>5</v>
      </c>
      <c r="V61" s="3">
        <f t="shared" si="6"/>
        <v>24</v>
      </c>
      <c r="X61">
        <v>14</v>
      </c>
      <c r="Y61">
        <v>13</v>
      </c>
      <c r="Z61" s="3">
        <v>14</v>
      </c>
      <c r="AA61" s="3">
        <v>5</v>
      </c>
      <c r="AB61" s="3">
        <v>5</v>
      </c>
      <c r="AC61" s="3">
        <f t="shared" si="2"/>
        <v>24</v>
      </c>
      <c r="AE61" s="3">
        <v>13</v>
      </c>
      <c r="AF61" s="3">
        <v>13</v>
      </c>
      <c r="AG61" s="3">
        <v>13</v>
      </c>
      <c r="AH61" s="3">
        <v>5</v>
      </c>
      <c r="AI61" s="3">
        <v>5</v>
      </c>
      <c r="AJ61" s="3">
        <f t="shared" si="3"/>
        <v>23</v>
      </c>
      <c r="AL61">
        <v>25.5</v>
      </c>
      <c r="AM61">
        <v>25.5</v>
      </c>
      <c r="AN61">
        <v>26</v>
      </c>
      <c r="AO61">
        <v>10</v>
      </c>
      <c r="AP61">
        <v>9</v>
      </c>
      <c r="AQ61">
        <v>45</v>
      </c>
      <c r="AS61" s="1">
        <v>20</v>
      </c>
      <c r="AT61" s="1">
        <v>17</v>
      </c>
      <c r="AU61" s="1">
        <v>9</v>
      </c>
      <c r="AV61" s="1">
        <f t="shared" si="4"/>
        <v>46</v>
      </c>
      <c r="AW61" s="1">
        <f t="shared" si="5"/>
        <v>92</v>
      </c>
      <c r="AY61">
        <v>48</v>
      </c>
    </row>
    <row r="62" spans="1:51">
      <c r="A62" t="s">
        <v>143</v>
      </c>
      <c r="B62" t="s">
        <v>144</v>
      </c>
      <c r="C62" s="3">
        <v>11.25</v>
      </c>
      <c r="D62" s="3">
        <v>11.75</v>
      </c>
      <c r="E62" s="3">
        <v>12</v>
      </c>
      <c r="F62" s="3">
        <v>5</v>
      </c>
      <c r="G62" s="3">
        <v>5</v>
      </c>
      <c r="H62" s="3">
        <v>22</v>
      </c>
      <c r="J62">
        <v>12</v>
      </c>
      <c r="K62">
        <v>12</v>
      </c>
      <c r="L62">
        <v>12</v>
      </c>
      <c r="M62">
        <v>5</v>
      </c>
      <c r="N62">
        <v>5</v>
      </c>
      <c r="O62">
        <f t="shared" si="1"/>
        <v>22</v>
      </c>
      <c r="Q62">
        <v>12</v>
      </c>
      <c r="R62">
        <v>10</v>
      </c>
      <c r="S62">
        <v>11</v>
      </c>
      <c r="T62">
        <v>5</v>
      </c>
      <c r="U62">
        <v>5</v>
      </c>
      <c r="V62" s="3">
        <f t="shared" si="6"/>
        <v>21</v>
      </c>
      <c r="X62">
        <v>11</v>
      </c>
      <c r="Y62">
        <v>13.75</v>
      </c>
      <c r="Z62" s="3">
        <v>12</v>
      </c>
      <c r="AA62" s="3">
        <v>5</v>
      </c>
      <c r="AB62" s="3">
        <v>5</v>
      </c>
      <c r="AC62" s="3">
        <f t="shared" si="2"/>
        <v>22</v>
      </c>
      <c r="AE62" s="3">
        <v>12.5</v>
      </c>
      <c r="AF62" s="3">
        <v>12.5</v>
      </c>
      <c r="AG62" s="3">
        <v>13</v>
      </c>
      <c r="AH62" s="3">
        <v>5</v>
      </c>
      <c r="AI62" s="3">
        <v>4.5</v>
      </c>
      <c r="AJ62" s="3">
        <f t="shared" si="3"/>
        <v>23</v>
      </c>
      <c r="AL62">
        <v>24</v>
      </c>
      <c r="AM62">
        <v>25</v>
      </c>
      <c r="AN62">
        <v>25</v>
      </c>
      <c r="AO62">
        <v>10</v>
      </c>
      <c r="AP62">
        <v>9</v>
      </c>
      <c r="AQ62">
        <v>44</v>
      </c>
      <c r="AS62" s="1">
        <v>20</v>
      </c>
      <c r="AT62" s="1">
        <v>17</v>
      </c>
      <c r="AU62" s="1">
        <v>9</v>
      </c>
      <c r="AV62" s="1">
        <f t="shared" si="4"/>
        <v>46</v>
      </c>
      <c r="AW62" s="1">
        <f t="shared" si="5"/>
        <v>92</v>
      </c>
      <c r="AY62">
        <v>45</v>
      </c>
    </row>
    <row r="63" spans="1:51">
      <c r="A63" t="s">
        <v>145</v>
      </c>
      <c r="B63" t="s">
        <v>146</v>
      </c>
      <c r="C63" s="3">
        <v>7.25</v>
      </c>
      <c r="D63" s="3">
        <v>12</v>
      </c>
      <c r="E63" s="3">
        <v>10</v>
      </c>
      <c r="F63" s="3">
        <v>2.5</v>
      </c>
      <c r="G63" s="3">
        <v>5</v>
      </c>
      <c r="H63" s="3">
        <v>18</v>
      </c>
      <c r="J63">
        <v>4.5</v>
      </c>
      <c r="K63">
        <v>10</v>
      </c>
      <c r="L63">
        <v>7</v>
      </c>
      <c r="M63">
        <v>5</v>
      </c>
      <c r="N63">
        <v>5</v>
      </c>
      <c r="O63">
        <f t="shared" si="1"/>
        <v>17</v>
      </c>
      <c r="Q63">
        <v>11.5</v>
      </c>
      <c r="R63">
        <v>7.5</v>
      </c>
      <c r="S63">
        <v>10</v>
      </c>
      <c r="T63">
        <v>5</v>
      </c>
      <c r="U63">
        <v>5</v>
      </c>
      <c r="V63" s="3">
        <f t="shared" si="6"/>
        <v>20</v>
      </c>
      <c r="X63">
        <v>11</v>
      </c>
      <c r="Y63">
        <v>14</v>
      </c>
      <c r="Z63" s="3">
        <v>13</v>
      </c>
      <c r="AA63" s="3">
        <v>5</v>
      </c>
      <c r="AB63" s="3">
        <v>4</v>
      </c>
      <c r="AC63" s="3">
        <f t="shared" si="2"/>
        <v>22</v>
      </c>
      <c r="AE63" s="3">
        <v>12.5</v>
      </c>
      <c r="AF63" s="3">
        <v>11</v>
      </c>
      <c r="AG63" s="3">
        <v>12</v>
      </c>
      <c r="AH63" s="3">
        <v>4.5</v>
      </c>
      <c r="AI63" s="3">
        <v>4</v>
      </c>
      <c r="AJ63" s="3">
        <f t="shared" si="3"/>
        <v>21</v>
      </c>
      <c r="AL63">
        <v>11.25</v>
      </c>
      <c r="AM63">
        <v>20</v>
      </c>
      <c r="AN63">
        <v>16</v>
      </c>
      <c r="AO63">
        <v>10</v>
      </c>
      <c r="AP63">
        <v>9</v>
      </c>
      <c r="AQ63">
        <v>35</v>
      </c>
      <c r="AS63" s="1">
        <v>17</v>
      </c>
      <c r="AT63" s="1">
        <v>12</v>
      </c>
      <c r="AU63" s="1">
        <v>8</v>
      </c>
      <c r="AV63" s="1">
        <f t="shared" si="4"/>
        <v>37</v>
      </c>
      <c r="AW63" s="1">
        <f t="shared" si="5"/>
        <v>74</v>
      </c>
      <c r="AY63">
        <v>40</v>
      </c>
    </row>
    <row r="64" spans="1:51">
      <c r="A64" t="s">
        <v>147</v>
      </c>
      <c r="B64" t="s">
        <v>148</v>
      </c>
      <c r="C64" s="3">
        <v>1</v>
      </c>
      <c r="D64" s="3">
        <v>7.5</v>
      </c>
      <c r="E64" s="3">
        <v>4</v>
      </c>
      <c r="F64" s="3">
        <v>4.5</v>
      </c>
      <c r="G64" s="3">
        <v>5</v>
      </c>
      <c r="H64" s="3">
        <v>14</v>
      </c>
      <c r="J64">
        <v>4</v>
      </c>
      <c r="K64">
        <v>4</v>
      </c>
      <c r="L64">
        <v>4</v>
      </c>
      <c r="M64">
        <v>5</v>
      </c>
      <c r="N64">
        <v>5</v>
      </c>
      <c r="O64">
        <f t="shared" si="1"/>
        <v>14</v>
      </c>
      <c r="Q64">
        <v>4</v>
      </c>
      <c r="R64">
        <v>2</v>
      </c>
      <c r="S64">
        <v>3</v>
      </c>
      <c r="T64">
        <v>5</v>
      </c>
      <c r="U64">
        <v>4.5</v>
      </c>
      <c r="V64" s="3">
        <f t="shared" si="6"/>
        <v>13</v>
      </c>
      <c r="X64">
        <v>7</v>
      </c>
      <c r="Y64">
        <v>5</v>
      </c>
      <c r="Z64" s="3">
        <v>6</v>
      </c>
      <c r="AA64" s="3">
        <v>2.5</v>
      </c>
      <c r="AB64" s="3">
        <v>5</v>
      </c>
      <c r="AC64" s="3">
        <f t="shared" si="2"/>
        <v>14</v>
      </c>
      <c r="AE64" s="3">
        <v>2.5</v>
      </c>
      <c r="AF64" s="3">
        <v>5.5</v>
      </c>
      <c r="AG64" s="3">
        <v>4</v>
      </c>
      <c r="AH64" s="3">
        <v>5</v>
      </c>
      <c r="AI64" s="3">
        <v>3.5</v>
      </c>
      <c r="AJ64" s="3">
        <f t="shared" si="3"/>
        <v>13</v>
      </c>
      <c r="AL64">
        <v>3</v>
      </c>
      <c r="AM64">
        <v>4.5</v>
      </c>
      <c r="AN64">
        <v>4</v>
      </c>
      <c r="AO64">
        <v>10</v>
      </c>
      <c r="AP64">
        <v>9</v>
      </c>
      <c r="AQ64">
        <v>23</v>
      </c>
      <c r="AS64" s="1">
        <v>11</v>
      </c>
      <c r="AT64" s="1">
        <v>9</v>
      </c>
      <c r="AU64" s="1">
        <v>10</v>
      </c>
      <c r="AV64" s="1">
        <f t="shared" si="4"/>
        <v>30</v>
      </c>
      <c r="AW64" s="1">
        <f t="shared" si="5"/>
        <v>60</v>
      </c>
      <c r="AY64">
        <v>38</v>
      </c>
    </row>
    <row r="65" spans="1:51">
      <c r="A65" t="s">
        <v>149</v>
      </c>
      <c r="B65" t="s">
        <v>150</v>
      </c>
      <c r="C65" s="3">
        <v>11</v>
      </c>
      <c r="D65" s="3">
        <v>9</v>
      </c>
      <c r="E65" s="3">
        <v>10</v>
      </c>
      <c r="F65" s="3">
        <v>5</v>
      </c>
      <c r="G65" s="3">
        <v>5</v>
      </c>
      <c r="H65" s="3">
        <v>20</v>
      </c>
      <c r="J65">
        <v>14</v>
      </c>
      <c r="K65">
        <v>11</v>
      </c>
      <c r="L65">
        <v>13</v>
      </c>
      <c r="M65">
        <v>5</v>
      </c>
      <c r="N65">
        <v>5</v>
      </c>
      <c r="O65">
        <f t="shared" si="1"/>
        <v>23</v>
      </c>
      <c r="Q65">
        <v>11.5</v>
      </c>
      <c r="R65">
        <v>9</v>
      </c>
      <c r="S65">
        <v>10</v>
      </c>
      <c r="T65">
        <v>5</v>
      </c>
      <c r="U65">
        <v>5</v>
      </c>
      <c r="V65" s="3">
        <f t="shared" si="6"/>
        <v>20</v>
      </c>
      <c r="X65">
        <v>12.5</v>
      </c>
      <c r="Y65">
        <v>12.75</v>
      </c>
      <c r="Z65" s="3">
        <v>13</v>
      </c>
      <c r="AA65" s="3">
        <v>5</v>
      </c>
      <c r="AB65" s="3">
        <v>5</v>
      </c>
      <c r="AC65" s="3">
        <f t="shared" si="2"/>
        <v>23</v>
      </c>
      <c r="AE65" s="3">
        <v>13</v>
      </c>
      <c r="AF65" s="3">
        <v>13</v>
      </c>
      <c r="AG65" s="3">
        <v>13</v>
      </c>
      <c r="AH65" s="3">
        <v>5</v>
      </c>
      <c r="AI65" s="3">
        <v>5</v>
      </c>
      <c r="AJ65" s="3">
        <f t="shared" si="3"/>
        <v>23</v>
      </c>
      <c r="AL65">
        <v>19.5</v>
      </c>
      <c r="AM65">
        <v>25.5</v>
      </c>
      <c r="AN65">
        <v>23</v>
      </c>
      <c r="AO65">
        <v>10</v>
      </c>
      <c r="AP65">
        <v>10</v>
      </c>
      <c r="AQ65">
        <v>43</v>
      </c>
      <c r="AS65" s="1">
        <v>20</v>
      </c>
      <c r="AT65" s="1">
        <v>17</v>
      </c>
      <c r="AU65" s="1">
        <v>9</v>
      </c>
      <c r="AV65" s="1">
        <f t="shared" si="4"/>
        <v>46</v>
      </c>
      <c r="AW65" s="1">
        <f t="shared" si="5"/>
        <v>92</v>
      </c>
      <c r="AY65">
        <v>49</v>
      </c>
    </row>
    <row r="66" spans="1:51">
      <c r="A66" t="s">
        <v>151</v>
      </c>
      <c r="B66" t="s">
        <v>152</v>
      </c>
      <c r="C66" s="3">
        <v>9.5</v>
      </c>
      <c r="D66" s="3">
        <v>8.5</v>
      </c>
      <c r="E66" s="3">
        <v>9</v>
      </c>
      <c r="F66" s="3">
        <v>2.5</v>
      </c>
      <c r="G66" s="3">
        <v>5</v>
      </c>
      <c r="H66" s="3">
        <v>17</v>
      </c>
      <c r="J66">
        <v>10</v>
      </c>
      <c r="K66" t="s">
        <v>35</v>
      </c>
      <c r="L66">
        <v>5</v>
      </c>
      <c r="M66">
        <v>5</v>
      </c>
      <c r="N66">
        <v>4</v>
      </c>
      <c r="O66">
        <f t="shared" si="1"/>
        <v>14</v>
      </c>
      <c r="Q66">
        <v>9</v>
      </c>
      <c r="R66" t="s">
        <v>35</v>
      </c>
      <c r="S66">
        <v>5</v>
      </c>
      <c r="T66">
        <v>5</v>
      </c>
      <c r="U66">
        <v>5</v>
      </c>
      <c r="V66" s="3">
        <f t="shared" si="6"/>
        <v>15</v>
      </c>
      <c r="X66">
        <v>9</v>
      </c>
      <c r="Y66" t="s">
        <v>35</v>
      </c>
      <c r="Z66" s="3">
        <v>5</v>
      </c>
      <c r="AA66" s="3">
        <v>5</v>
      </c>
      <c r="AB66" s="3">
        <v>5</v>
      </c>
      <c r="AC66" s="3">
        <f t="shared" si="2"/>
        <v>15</v>
      </c>
      <c r="AE66" s="3">
        <v>10</v>
      </c>
      <c r="AF66" s="3">
        <v>11</v>
      </c>
      <c r="AG66" s="3">
        <v>11</v>
      </c>
      <c r="AH66" s="3">
        <v>5</v>
      </c>
      <c r="AI66" s="3">
        <v>4</v>
      </c>
      <c r="AJ66" s="3">
        <f t="shared" si="3"/>
        <v>20</v>
      </c>
      <c r="AL66">
        <v>15</v>
      </c>
      <c r="AM66">
        <v>17</v>
      </c>
      <c r="AN66">
        <v>16</v>
      </c>
      <c r="AO66">
        <v>10</v>
      </c>
      <c r="AP66">
        <v>8</v>
      </c>
      <c r="AQ66">
        <v>34</v>
      </c>
      <c r="AS66" s="1">
        <v>20</v>
      </c>
      <c r="AT66" s="1">
        <v>14</v>
      </c>
      <c r="AU66" s="1">
        <v>9</v>
      </c>
      <c r="AV66" s="1">
        <f t="shared" si="4"/>
        <v>43</v>
      </c>
      <c r="AW66" s="1">
        <f t="shared" si="5"/>
        <v>86</v>
      </c>
      <c r="AY66">
        <v>32</v>
      </c>
    </row>
    <row r="67" spans="1:51">
      <c r="A67" t="s">
        <v>153</v>
      </c>
      <c r="B67" t="s">
        <v>154</v>
      </c>
      <c r="C67" s="3">
        <v>6.5</v>
      </c>
      <c r="D67" s="3">
        <v>8.25</v>
      </c>
      <c r="E67" s="3">
        <v>7</v>
      </c>
      <c r="F67" s="3">
        <v>3</v>
      </c>
      <c r="G67" s="3">
        <v>5</v>
      </c>
      <c r="H67" s="3">
        <v>15</v>
      </c>
      <c r="J67">
        <v>3.5</v>
      </c>
      <c r="K67">
        <v>4.5</v>
      </c>
      <c r="L67">
        <v>4</v>
      </c>
      <c r="M67">
        <v>5</v>
      </c>
      <c r="N67">
        <v>5</v>
      </c>
      <c r="O67">
        <f t="shared" si="1"/>
        <v>14</v>
      </c>
      <c r="Q67">
        <v>5</v>
      </c>
      <c r="R67">
        <v>4.5</v>
      </c>
      <c r="S67">
        <v>5</v>
      </c>
      <c r="T67">
        <v>5</v>
      </c>
      <c r="U67">
        <v>5</v>
      </c>
      <c r="V67" s="3">
        <f t="shared" si="6"/>
        <v>15</v>
      </c>
      <c r="X67">
        <v>5.5</v>
      </c>
      <c r="Y67">
        <v>8</v>
      </c>
      <c r="Z67" s="3">
        <v>7</v>
      </c>
      <c r="AA67" s="3">
        <v>5</v>
      </c>
      <c r="AB67" s="3">
        <v>5</v>
      </c>
      <c r="AC67" s="3">
        <f t="shared" si="2"/>
        <v>17</v>
      </c>
      <c r="AE67" s="3">
        <v>8.5</v>
      </c>
      <c r="AF67" s="3">
        <v>4.5</v>
      </c>
      <c r="AG67" s="3">
        <v>7</v>
      </c>
      <c r="AH67" s="3">
        <v>4.5</v>
      </c>
      <c r="AI67" s="3">
        <v>2</v>
      </c>
      <c r="AJ67" s="3">
        <f t="shared" si="3"/>
        <v>14</v>
      </c>
      <c r="AL67">
        <v>3</v>
      </c>
      <c r="AM67">
        <v>18</v>
      </c>
      <c r="AN67">
        <v>11</v>
      </c>
      <c r="AO67">
        <v>10</v>
      </c>
      <c r="AP67">
        <v>10</v>
      </c>
      <c r="AQ67">
        <v>31</v>
      </c>
      <c r="AS67" s="1">
        <v>18</v>
      </c>
      <c r="AT67" s="1">
        <v>16</v>
      </c>
      <c r="AU67" s="1">
        <v>10</v>
      </c>
      <c r="AV67" s="1">
        <f t="shared" si="4"/>
        <v>44</v>
      </c>
      <c r="AW67" s="1">
        <f t="shared" si="5"/>
        <v>88</v>
      </c>
      <c r="AY67">
        <v>33</v>
      </c>
    </row>
    <row r="68" spans="1:51">
      <c r="A68" t="s">
        <v>155</v>
      </c>
      <c r="B68" t="s">
        <v>156</v>
      </c>
      <c r="C68" s="3">
        <v>7.5</v>
      </c>
      <c r="D68" s="3">
        <v>6.25</v>
      </c>
      <c r="E68" s="3">
        <v>7</v>
      </c>
      <c r="F68" s="3">
        <v>4</v>
      </c>
      <c r="G68" s="3">
        <v>5</v>
      </c>
      <c r="H68" s="3">
        <v>16</v>
      </c>
      <c r="J68">
        <v>5</v>
      </c>
      <c r="K68">
        <v>6.5</v>
      </c>
      <c r="L68">
        <v>6</v>
      </c>
      <c r="M68">
        <v>5</v>
      </c>
      <c r="N68">
        <v>3</v>
      </c>
      <c r="O68">
        <f t="shared" si="1"/>
        <v>14</v>
      </c>
      <c r="Q68">
        <v>11</v>
      </c>
      <c r="R68">
        <v>7</v>
      </c>
      <c r="S68">
        <v>9</v>
      </c>
      <c r="T68">
        <v>5</v>
      </c>
      <c r="U68">
        <v>5</v>
      </c>
      <c r="V68" s="3">
        <f t="shared" si="6"/>
        <v>19</v>
      </c>
      <c r="X68">
        <v>8</v>
      </c>
      <c r="Y68">
        <v>10.5</v>
      </c>
      <c r="Z68" s="3">
        <v>9</v>
      </c>
      <c r="AA68" s="3">
        <v>5</v>
      </c>
      <c r="AB68" s="3">
        <v>5</v>
      </c>
      <c r="AC68" s="3">
        <f t="shared" si="2"/>
        <v>19</v>
      </c>
      <c r="AE68" s="3">
        <v>8</v>
      </c>
      <c r="AF68" s="3">
        <v>10.5</v>
      </c>
      <c r="AG68" s="3">
        <v>9</v>
      </c>
      <c r="AH68" s="3">
        <v>4</v>
      </c>
      <c r="AI68" s="3">
        <v>5</v>
      </c>
      <c r="AJ68" s="3">
        <f t="shared" si="3"/>
        <v>18</v>
      </c>
      <c r="AL68">
        <v>11.25</v>
      </c>
      <c r="AM68">
        <v>21</v>
      </c>
      <c r="AN68">
        <v>16</v>
      </c>
      <c r="AO68">
        <v>10</v>
      </c>
      <c r="AP68">
        <v>10</v>
      </c>
      <c r="AQ68">
        <v>36</v>
      </c>
      <c r="AS68" s="1">
        <v>20</v>
      </c>
      <c r="AT68" s="1">
        <v>16</v>
      </c>
      <c r="AU68" s="1">
        <v>8</v>
      </c>
      <c r="AV68" s="1">
        <f t="shared" si="4"/>
        <v>44</v>
      </c>
      <c r="AW68" s="1">
        <f t="shared" si="5"/>
        <v>88</v>
      </c>
      <c r="AY68">
        <v>37</v>
      </c>
    </row>
    <row r="69" spans="1:51">
      <c r="A69" t="s">
        <v>157</v>
      </c>
      <c r="B69" t="s">
        <v>158</v>
      </c>
      <c r="C69" s="3">
        <v>5.25</v>
      </c>
      <c r="D69" s="3">
        <v>9.25</v>
      </c>
      <c r="E69" s="3">
        <v>7</v>
      </c>
      <c r="F69" s="3">
        <v>3.5</v>
      </c>
      <c r="G69" s="3">
        <v>5</v>
      </c>
      <c r="H69" s="3">
        <v>16</v>
      </c>
      <c r="J69">
        <v>5.5</v>
      </c>
      <c r="K69">
        <v>3</v>
      </c>
      <c r="L69">
        <v>4</v>
      </c>
      <c r="M69">
        <v>5</v>
      </c>
      <c r="N69">
        <v>5</v>
      </c>
      <c r="O69">
        <f t="shared" si="1"/>
        <v>14</v>
      </c>
      <c r="Q69">
        <v>4</v>
      </c>
      <c r="R69">
        <v>3</v>
      </c>
      <c r="S69">
        <v>4</v>
      </c>
      <c r="T69">
        <v>5</v>
      </c>
      <c r="U69">
        <v>5</v>
      </c>
      <c r="V69" s="3">
        <f t="shared" ref="V69:V100" si="7">ROUND(SUM(S69,T69,U69),0)</f>
        <v>14</v>
      </c>
      <c r="X69">
        <v>5.5</v>
      </c>
      <c r="Y69">
        <v>5</v>
      </c>
      <c r="Z69" s="3">
        <v>5</v>
      </c>
      <c r="AA69" s="3">
        <v>5</v>
      </c>
      <c r="AB69" s="3">
        <v>5</v>
      </c>
      <c r="AC69" s="3">
        <f t="shared" si="2"/>
        <v>15</v>
      </c>
      <c r="AE69" s="3">
        <v>5</v>
      </c>
      <c r="AF69" s="3">
        <v>6</v>
      </c>
      <c r="AG69" s="3">
        <v>6</v>
      </c>
      <c r="AH69" s="3">
        <v>4.5</v>
      </c>
      <c r="AI69" s="3">
        <v>3</v>
      </c>
      <c r="AJ69" s="3">
        <f t="shared" si="3"/>
        <v>14</v>
      </c>
      <c r="AL69">
        <v>4.5</v>
      </c>
      <c r="AM69">
        <v>16.5</v>
      </c>
      <c r="AN69">
        <v>11</v>
      </c>
      <c r="AO69">
        <v>10</v>
      </c>
      <c r="AP69">
        <v>9</v>
      </c>
      <c r="AQ69">
        <v>30</v>
      </c>
      <c r="AS69" s="1">
        <v>19</v>
      </c>
      <c r="AT69" s="1">
        <v>16</v>
      </c>
      <c r="AU69" s="1">
        <v>8</v>
      </c>
      <c r="AV69" s="1">
        <f t="shared" si="4"/>
        <v>43</v>
      </c>
      <c r="AW69" s="1">
        <f t="shared" si="5"/>
        <v>86</v>
      </c>
      <c r="AY69">
        <v>27</v>
      </c>
    </row>
    <row r="70" spans="1:51">
      <c r="A70" t="s">
        <v>159</v>
      </c>
      <c r="B70" t="s">
        <v>160</v>
      </c>
      <c r="C70" s="3">
        <v>2</v>
      </c>
      <c r="D70" s="3">
        <v>6.25</v>
      </c>
      <c r="E70" s="3">
        <v>4</v>
      </c>
      <c r="F70" s="3">
        <v>3</v>
      </c>
      <c r="G70" s="3">
        <v>5</v>
      </c>
      <c r="H70" s="3">
        <v>12</v>
      </c>
      <c r="J70" t="s">
        <v>35</v>
      </c>
      <c r="K70">
        <v>8</v>
      </c>
      <c r="L70">
        <v>4</v>
      </c>
      <c r="M70">
        <v>5</v>
      </c>
      <c r="N70">
        <v>5</v>
      </c>
      <c r="O70">
        <f t="shared" ref="O70:O71" si="8">ROUND(SUM(L70,M70,N70),0)</f>
        <v>14</v>
      </c>
      <c r="Q70">
        <v>3.5</v>
      </c>
      <c r="R70">
        <v>1</v>
      </c>
      <c r="S70">
        <v>2</v>
      </c>
      <c r="T70">
        <v>5</v>
      </c>
      <c r="U70">
        <v>5</v>
      </c>
      <c r="V70" s="3">
        <f t="shared" si="7"/>
        <v>12</v>
      </c>
      <c r="X70">
        <v>4</v>
      </c>
      <c r="Y70">
        <v>4</v>
      </c>
      <c r="Z70" s="3">
        <v>4</v>
      </c>
      <c r="AA70" s="3">
        <v>4.5</v>
      </c>
      <c r="AB70" s="3">
        <v>5</v>
      </c>
      <c r="AC70" s="3">
        <f>ROUND(SUM(Z70,AA70,AB70),0)</f>
        <v>14</v>
      </c>
      <c r="AE70" s="3">
        <v>5</v>
      </c>
      <c r="AF70" s="3">
        <v>4</v>
      </c>
      <c r="AG70" s="3">
        <v>5</v>
      </c>
      <c r="AH70" s="3">
        <v>4.5</v>
      </c>
      <c r="AI70" s="3">
        <v>3</v>
      </c>
      <c r="AJ70" s="3">
        <f t="shared" ref="AJ70:AJ71" si="9">ROUND(SUM(AG70,AH70,AI70),0)</f>
        <v>13</v>
      </c>
      <c r="AL70">
        <v>6</v>
      </c>
      <c r="AM70">
        <v>4.5</v>
      </c>
      <c r="AN70">
        <v>5</v>
      </c>
      <c r="AO70">
        <v>10</v>
      </c>
      <c r="AP70">
        <v>7</v>
      </c>
      <c r="AQ70">
        <v>22</v>
      </c>
      <c r="AS70" s="1">
        <v>12</v>
      </c>
      <c r="AT70" s="1" t="s">
        <v>166</v>
      </c>
      <c r="AU70" s="1">
        <v>8</v>
      </c>
      <c r="AV70" s="1">
        <v>20</v>
      </c>
      <c r="AW70" s="1">
        <f t="shared" ref="AW70:AW71" si="10">AV70*2</f>
        <v>40</v>
      </c>
      <c r="AY70">
        <v>28</v>
      </c>
    </row>
    <row r="71" spans="1:51">
      <c r="A71" t="s">
        <v>161</v>
      </c>
      <c r="B71" t="s">
        <v>162</v>
      </c>
      <c r="C71" s="3">
        <v>11</v>
      </c>
      <c r="D71" s="3">
        <v>11</v>
      </c>
      <c r="E71" s="3">
        <v>11</v>
      </c>
      <c r="F71" s="3">
        <v>5</v>
      </c>
      <c r="G71" s="3">
        <v>5</v>
      </c>
      <c r="H71" s="3">
        <v>21</v>
      </c>
      <c r="J71">
        <v>9.5</v>
      </c>
      <c r="K71">
        <v>12.5</v>
      </c>
      <c r="L71">
        <v>11</v>
      </c>
      <c r="M71">
        <v>5</v>
      </c>
      <c r="N71">
        <v>5</v>
      </c>
      <c r="O71">
        <f t="shared" si="8"/>
        <v>21</v>
      </c>
      <c r="Q71">
        <v>13</v>
      </c>
      <c r="R71">
        <v>8.5</v>
      </c>
      <c r="S71">
        <v>11</v>
      </c>
      <c r="T71">
        <v>5</v>
      </c>
      <c r="U71">
        <v>5</v>
      </c>
      <c r="V71" s="3">
        <v>21</v>
      </c>
      <c r="X71">
        <v>10.5</v>
      </c>
      <c r="Y71">
        <v>12.75</v>
      </c>
      <c r="Z71" s="3">
        <v>12</v>
      </c>
      <c r="AA71" s="3">
        <v>5</v>
      </c>
      <c r="AB71" s="3">
        <v>4.5</v>
      </c>
      <c r="AC71" s="3">
        <f>ROUND(SUM(Z71,AA71,AB71),0)</f>
        <v>22</v>
      </c>
      <c r="AE71" s="3">
        <v>12.5</v>
      </c>
      <c r="AF71" s="3">
        <v>13</v>
      </c>
      <c r="AG71" s="3">
        <v>13</v>
      </c>
      <c r="AH71" s="3">
        <v>4.5</v>
      </c>
      <c r="AI71" s="3">
        <v>5</v>
      </c>
      <c r="AJ71" s="3">
        <f t="shared" si="9"/>
        <v>23</v>
      </c>
      <c r="AL71">
        <v>20.25</v>
      </c>
      <c r="AM71">
        <v>25.5</v>
      </c>
      <c r="AN71">
        <v>23</v>
      </c>
      <c r="AO71">
        <v>10</v>
      </c>
      <c r="AP71">
        <v>9</v>
      </c>
      <c r="AQ71">
        <v>42</v>
      </c>
      <c r="AS71" s="1">
        <v>18</v>
      </c>
      <c r="AT71" s="1">
        <v>16</v>
      </c>
      <c r="AU71" s="1">
        <v>9</v>
      </c>
      <c r="AV71" s="1">
        <f t="shared" ref="AV71" si="11">AS71+AT71+AU71</f>
        <v>43</v>
      </c>
      <c r="AW71" s="1">
        <f t="shared" si="10"/>
        <v>86</v>
      </c>
      <c r="AY71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BBA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2020-07-19T13:52:52Z</dcterms:created>
  <dcterms:modified xsi:type="dcterms:W3CDTF">2020-07-25T15:55:04Z</dcterms:modified>
</cp:coreProperties>
</file>